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AB4BBFDF-14ED-4362-8FD4-18DFFE1357B2}" xr6:coauthVersionLast="47" xr6:coauthVersionMax="47" xr10:uidLastSave="{00000000-0000-0000-0000-000000000000}"/>
  <bookViews>
    <workbookView xWindow="-120" yWindow="-120" windowWidth="29040" windowHeight="15720" xr2:uid="{00000000-000D-0000-FFFF-FFFF00000000}"/>
  </bookViews>
  <sheets>
    <sheet name="要項" sheetId="4" r:id="rId1"/>
    <sheet name="集計" sheetId="3" r:id="rId2"/>
    <sheet name="６BD" sheetId="2" r:id="rId3"/>
    <sheet name="５BD" sheetId="5" r:id="rId4"/>
    <sheet name="４BD" sheetId="6" r:id="rId5"/>
    <sheet name="３BD" sheetId="7" r:id="rId6"/>
    <sheet name="６GD" sheetId="8" r:id="rId7"/>
    <sheet name="５GD" sheetId="9" r:id="rId8"/>
    <sheet name="４GD" sheetId="10" r:id="rId9"/>
    <sheet name="３GD" sheetId="1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1__123Graph_Bグラフ_1" hidden="1">[1]施設月報!#REF!</definedName>
    <definedName name="_2__123Graph_Bグラフ_3" hidden="1">[1]施設月報!#REF!</definedName>
    <definedName name="_3__123Graph_Cグラフ_1" hidden="1">[1]施設月報!#REF!</definedName>
    <definedName name="_4__123Graph_Cグラフ_3" hidden="1">[1]施設月報!#REF!</definedName>
    <definedName name="_5__123Graph_Dグラフ_1" hidden="1">[1]施設月報!#REF!</definedName>
    <definedName name="_6__123Graph_Dグラフ_3" hidden="1">[1]施設月報!#REF!</definedName>
    <definedName name="_7__123Graph_Eグラフ_1" hidden="1">[1]施設月報!#REF!</definedName>
    <definedName name="_8__123Graph_Eグラフ_3" hidden="1">[1]施設月報!#REF!</definedName>
    <definedName name="\a">#REF!</definedName>
    <definedName name="\c">#REF!</definedName>
    <definedName name="\l">#REF!</definedName>
    <definedName name="\m">#REF!</definedName>
    <definedName name="\w">#REF!</definedName>
    <definedName name="\x">#REF!</definedName>
    <definedName name="\z">#REF!</definedName>
    <definedName name="A">#REF!</definedName>
    <definedName name="ｃｃｃｃ">#REF!</definedName>
    <definedName name="_xlnm.Database" hidden="1">#REF!</definedName>
    <definedName name="ｄｄｄ" hidden="1">[2]施設月報!#REF!</definedName>
    <definedName name="L10CNO0050">'[3]6402'!#REF!</definedName>
    <definedName name="L10SRCH0010">'[3]6402'!#REF!</definedName>
    <definedName name="L10SRCH0020">'[3]6402'!#REF!</definedName>
    <definedName name="L10SRCV0050">'[3]6402'!#REF!</definedName>
    <definedName name="L10参照範囲">'[3]6402'!$A$1:$E$198</definedName>
    <definedName name="N">#REF!</definedName>
    <definedName name="_xlnm.Print_Area" localSheetId="5">'３BD'!$A$1:$G$32</definedName>
    <definedName name="_xlnm.Print_Area" localSheetId="9">'３GD'!$A$1:$G$32</definedName>
    <definedName name="_xlnm.Print_Area" localSheetId="4">'４BD'!$A$1:$G$32</definedName>
    <definedName name="_xlnm.Print_Area" localSheetId="8">'４GD'!$A$1:$G$32</definedName>
    <definedName name="_xlnm.Print_Area" localSheetId="3">'５BD'!$A$1:$G$32</definedName>
    <definedName name="_xlnm.Print_Area" localSheetId="7">'５GD'!$A$1:$G$32</definedName>
    <definedName name="_xlnm.Print_Area" localSheetId="2">'６BD'!$A$1:$G$32</definedName>
    <definedName name="_xlnm.Print_Area" localSheetId="6">'６GD'!$A$1:$G$32</definedName>
    <definedName name="_xlnm.Print_Area" hidden="1">[4]見積61X0!$A$1:$J$61</definedName>
    <definedName name="PRINT_AREA_MI">[4]見積61X0!$A$1:$J$59</definedName>
    <definedName name="ss" hidden="1">[5]施設月報!#REF!</definedName>
    <definedName name="TTT">[6]見積61X0!$A$1:$J$61</definedName>
    <definedName name="uiuihuhhu" hidden="1">[5]施設月報!#REF!</definedName>
    <definedName name="XXX">[6]見積61X0!$A$1:$J$61</definedName>
    <definedName name="YYY">[6]見積61X0!$M$7</definedName>
    <definedName name="ZZZ">[6]見積61X0!$A$1:$J$61</definedName>
    <definedName name="ｺｽﾄ">#REF!</definedName>
    <definedName name="関東結果">#REF!</definedName>
    <definedName name="関東結果１">#REF!</definedName>
    <definedName name="基本日程" hidden="1">[7]施設月報!#REF!</definedName>
    <definedName name="質疑" hidden="1">[8]施設月報!#REF!</definedName>
    <definedName name="質疑応答２" hidden="1">[8]施設月報!#REF!</definedName>
    <definedName name="日数">'[9]９９、０６'!#REF!</definedName>
    <definedName name="茂云う">#REF!</definedName>
  </definedNames>
  <calcPr calcId="191029"/>
</workbook>
</file>

<file path=xl/calcChain.xml><?xml version="1.0" encoding="utf-8"?>
<calcChain xmlns="http://schemas.openxmlformats.org/spreadsheetml/2006/main">
  <c r="G6" i="3" l="1"/>
  <c r="G5" i="3"/>
  <c r="G7" i="3" s="1"/>
  <c r="G8" i="3" s="1"/>
</calcChain>
</file>

<file path=xl/sharedStrings.xml><?xml version="1.0" encoding="utf-8"?>
<sst xmlns="http://schemas.openxmlformats.org/spreadsheetml/2006/main" count="273" uniqueCount="108">
  <si>
    <t>栃木県小学生バドミントン連盟</t>
  </si>
  <si>
    <t>会長　小林　幹夫</t>
  </si>
  <si>
    <t>（公印略）</t>
  </si>
  <si>
    <t>１．</t>
  </si>
  <si>
    <t>主催</t>
  </si>
  <si>
    <t>：</t>
  </si>
  <si>
    <t>栃木県バドミントン協会　</t>
  </si>
  <si>
    <t>２．</t>
  </si>
  <si>
    <t>主管</t>
  </si>
  <si>
    <t>３．</t>
  </si>
  <si>
    <t>期日</t>
  </si>
  <si>
    <t>４．</t>
  </si>
  <si>
    <t>協　　　　賛</t>
  </si>
  <si>
    <t>ヨネックス株式会社（予定）</t>
  </si>
  <si>
    <t>５．</t>
  </si>
  <si>
    <t>会場</t>
  </si>
  <si>
    <t>６．</t>
  </si>
  <si>
    <t>種目</t>
  </si>
  <si>
    <t>男子６年生以下、５年生以下、４年生以下、３年生以下ダブルス</t>
  </si>
  <si>
    <t>女子６年生以下、５年生以下、４年生以下、３年生以下ダブルス</t>
  </si>
  <si>
    <t>７．</t>
  </si>
  <si>
    <t>参加資格</t>
  </si>
  <si>
    <t>栃木県在住の小学生。新規登録は不要です。</t>
  </si>
  <si>
    <t>８．</t>
  </si>
  <si>
    <t>参加費</t>
  </si>
  <si>
    <t>例）登録者と未登録者のペアの場合、2500円。未登録者同士のペアの場合、3000円。</t>
  </si>
  <si>
    <t>９．</t>
  </si>
  <si>
    <t>競技規則</t>
  </si>
  <si>
    <t>１０．</t>
  </si>
  <si>
    <t>試合形式</t>
  </si>
  <si>
    <t>１１．</t>
  </si>
  <si>
    <t>表彰</t>
  </si>
  <si>
    <t>各種目とも３位まで賞状及びメダルを授与します。</t>
  </si>
  <si>
    <t>１２．</t>
  </si>
  <si>
    <t>申込み</t>
  </si>
  <si>
    <t>入力して連盟メールに送信してください。</t>
  </si>
  <si>
    <t>（連盟ホームページより、メールにて送ってください）</t>
  </si>
  <si>
    <t>１４．</t>
  </si>
  <si>
    <t>代表者会議</t>
  </si>
  <si>
    <t>抽選会</t>
  </si>
  <si>
    <t>１５．</t>
  </si>
  <si>
    <t>その他</t>
  </si>
  <si>
    <t>申込集計</t>
  </si>
  <si>
    <t>参加組数</t>
  </si>
  <si>
    <t>ダブルス</t>
  </si>
  <si>
    <t>6D</t>
  </si>
  <si>
    <t>5D</t>
  </si>
  <si>
    <t>4D</t>
  </si>
  <si>
    <t>3D</t>
  </si>
  <si>
    <t>合計
自動計算されます</t>
  </si>
  <si>
    <t>男子</t>
  </si>
  <si>
    <t>女子</t>
  </si>
  <si>
    <t>参加組数合計</t>
  </si>
  <si>
    <t>参加者数合計（自動計算されます）</t>
  </si>
  <si>
    <t>ＮＯ</t>
  </si>
  <si>
    <t>氏名</t>
  </si>
  <si>
    <t>令和６年12月14日（土）　９：００開場</t>
    <phoneticPr fontId="20"/>
  </si>
  <si>
    <t>日環アリーナ（サブアリーナ）</t>
    <rPh sb="0" eb="1">
      <t>ヒ</t>
    </rPh>
    <rPh sb="1" eb="2">
      <t>ワ</t>
    </rPh>
    <phoneticPr fontId="20"/>
  </si>
  <si>
    <t>令和６年１0月吉日</t>
    <phoneticPr fontId="20"/>
  </si>
  <si>
    <t>第2回会長杯　ダイハツバドミントンフェスティバル</t>
    <rPh sb="3" eb="6">
      <t>カイチョウハイ</t>
    </rPh>
    <phoneticPr fontId="20"/>
  </si>
  <si>
    <t>第49回栃木県小学生バドミントン交流大会　兼</t>
    <rPh sb="21" eb="22">
      <t>ケン</t>
    </rPh>
    <phoneticPr fontId="20"/>
  </si>
  <si>
    <t>１ペア２０００円</t>
    <phoneticPr fontId="20"/>
  </si>
  <si>
    <t>栃木県小学生バドミントン連盟ホームページより要項をダウンロードし、データー</t>
    <rPh sb="22" eb="24">
      <t>ヨウコウ</t>
    </rPh>
    <phoneticPr fontId="20"/>
  </si>
  <si>
    <t>申込期限　令和６年11月23日（土）</t>
    <phoneticPr fontId="20"/>
  </si>
  <si>
    <t>参加人数により点数を制限する場合があります。</t>
    <rPh sb="0" eb="4">
      <t>サンカニンズ</t>
    </rPh>
    <rPh sb="7" eb="9">
      <t>テンスウ</t>
    </rPh>
    <rPh sb="10" eb="12">
      <t>セイゲン</t>
    </rPh>
    <rPh sb="14" eb="16">
      <t>バアイ</t>
    </rPh>
    <phoneticPr fontId="20"/>
  </si>
  <si>
    <t>特 別  協 賛</t>
    <rPh sb="0" eb="1">
      <t>トク</t>
    </rPh>
    <rPh sb="2" eb="3">
      <t>ベツ</t>
    </rPh>
    <rPh sb="5" eb="6">
      <t>キョウ</t>
    </rPh>
    <rPh sb="7" eb="8">
      <t>サン</t>
    </rPh>
    <phoneticPr fontId="20"/>
  </si>
  <si>
    <t>栃木ダイハツ販売株式会社</t>
    <rPh sb="0" eb="2">
      <t>トチギ</t>
    </rPh>
    <rPh sb="6" eb="8">
      <t>ハンバイ</t>
    </rPh>
    <rPh sb="8" eb="12">
      <t>カブシキガイシャ</t>
    </rPh>
    <phoneticPr fontId="20"/>
  </si>
  <si>
    <t>１３．</t>
    <phoneticPr fontId="20"/>
  </si>
  <si>
    <t>１７時終了</t>
    <phoneticPr fontId="20"/>
  </si>
  <si>
    <t>ダブルスのペアは同一チームの選手を基本としますが、他のチームとのペアも認めます。</t>
    <phoneticPr fontId="20"/>
  </si>
  <si>
    <t>参加組数の制限は設けません。</t>
    <rPh sb="0" eb="2">
      <t>サンカ</t>
    </rPh>
    <phoneticPr fontId="20"/>
  </si>
  <si>
    <t>男女のペアの場合は、ペアの高学年の方の男子の種目での参加といたします。</t>
    <rPh sb="26" eb="28">
      <t>サンカ</t>
    </rPh>
    <phoneticPr fontId="20"/>
  </si>
  <si>
    <t>ただし、日バ未登録者一名ごとに500円徴収いたします。</t>
    <phoneticPr fontId="20"/>
  </si>
  <si>
    <t>令和6年度日本バドミントン協会競技規則並びに大会運営規定に準ずるものとします。</t>
    <phoneticPr fontId="20"/>
  </si>
  <si>
    <t>交流試合は、参加人数により行うか判断いたします。</t>
    <rPh sb="0" eb="4">
      <t>コウリュウジアイ</t>
    </rPh>
    <rPh sb="6" eb="10">
      <t>サンカニンズ</t>
    </rPh>
    <rPh sb="13" eb="14">
      <t>オコナ</t>
    </rPh>
    <rPh sb="16" eb="18">
      <t>ハンダン</t>
    </rPh>
    <phoneticPr fontId="20"/>
  </si>
  <si>
    <t>各種目ともトーナメント方式で行います。</t>
    <phoneticPr fontId="20"/>
  </si>
  <si>
    <t>3位決定戦は行います。</t>
    <rPh sb="1" eb="2">
      <t>イ</t>
    </rPh>
    <rPh sb="2" eb="5">
      <t>ケッテイセン</t>
    </rPh>
    <rPh sb="6" eb="7">
      <t>オコナ</t>
    </rPh>
    <phoneticPr fontId="20"/>
  </si>
  <si>
    <t>当日、試合前に行います。</t>
    <rPh sb="0" eb="2">
      <t>トウジツ</t>
    </rPh>
    <rPh sb="3" eb="6">
      <t>シアイマエ</t>
    </rPh>
    <rPh sb="7" eb="8">
      <t>オコナ</t>
    </rPh>
    <phoneticPr fontId="20"/>
  </si>
  <si>
    <t>協会一任でお願いいたします。</t>
    <rPh sb="0" eb="2">
      <t>キョウカイ</t>
    </rPh>
    <rPh sb="2" eb="4">
      <t>イチニン</t>
    </rPh>
    <rPh sb="6" eb="7">
      <t>ネガ</t>
    </rPh>
    <phoneticPr fontId="20"/>
  </si>
  <si>
    <t>第49回栃木県小学生バドミントン交流大会</t>
    <phoneticPr fontId="23"/>
  </si>
  <si>
    <t>第49回栃木県小学生バドミントン交流大会 申込書</t>
    <phoneticPr fontId="23"/>
  </si>
  <si>
    <t>６年生以下女子ダブルス</t>
    <rPh sb="5" eb="7">
      <t>ジョシ</t>
    </rPh>
    <phoneticPr fontId="23"/>
  </si>
  <si>
    <t>チーム名が見えやすくなります。</t>
    <rPh sb="3" eb="4">
      <t>メイ</t>
    </rPh>
    <rPh sb="5" eb="6">
      <t>ミ</t>
    </rPh>
    <phoneticPr fontId="20"/>
  </si>
  <si>
    <t>申込の際、ソフトの関係で所属チーム名を８文字以内で記載いただくと対戦表で</t>
    <rPh sb="0" eb="2">
      <t>モウシコミ</t>
    </rPh>
    <rPh sb="3" eb="4">
      <t>サイ</t>
    </rPh>
    <rPh sb="9" eb="11">
      <t>カンケイ</t>
    </rPh>
    <rPh sb="12" eb="14">
      <t>ショゾク</t>
    </rPh>
    <rPh sb="17" eb="18">
      <t>メイ</t>
    </rPh>
    <rPh sb="20" eb="24">
      <t>モジイナイ</t>
    </rPh>
    <rPh sb="25" eb="27">
      <t>キサイ</t>
    </rPh>
    <rPh sb="32" eb="35">
      <t>タイセンヒョウ</t>
    </rPh>
    <phoneticPr fontId="20"/>
  </si>
  <si>
    <t>学年</t>
    <rPh sb="0" eb="2">
      <t>ガクネン</t>
    </rPh>
    <phoneticPr fontId="23"/>
  </si>
  <si>
    <t>他チームペアの場合は
チーム名を記入</t>
    <rPh sb="0" eb="1">
      <t>ホカ</t>
    </rPh>
    <rPh sb="7" eb="9">
      <t>バアイ</t>
    </rPh>
    <rPh sb="14" eb="15">
      <t>メイ</t>
    </rPh>
    <rPh sb="16" eb="18">
      <t>キニュウ</t>
    </rPh>
    <phoneticPr fontId="23"/>
  </si>
  <si>
    <t>日バ登録</t>
    <rPh sb="0" eb="1">
      <t>ニチ</t>
    </rPh>
    <rPh sb="2" eb="4">
      <t>トウロク</t>
    </rPh>
    <phoneticPr fontId="23"/>
  </si>
  <si>
    <t>※８文字以内でお願いします。</t>
    <rPh sb="2" eb="4">
      <t>モジ</t>
    </rPh>
    <rPh sb="4" eb="6">
      <t>イナイ</t>
    </rPh>
    <rPh sb="8" eb="9">
      <t>ネガ</t>
    </rPh>
    <phoneticPr fontId="23"/>
  </si>
  <si>
    <t>例</t>
    <rPh sb="0" eb="1">
      <t>レイ</t>
    </rPh>
    <phoneticPr fontId="23"/>
  </si>
  <si>
    <t>栃木　太郎</t>
    <rPh sb="0" eb="2">
      <t>トチギ</t>
    </rPh>
    <rPh sb="3" eb="5">
      <t>タロウ</t>
    </rPh>
    <phoneticPr fontId="23"/>
  </si>
  <si>
    <t>強打　羽美</t>
    <rPh sb="0" eb="2">
      <t>キョウダ</t>
    </rPh>
    <rPh sb="3" eb="5">
      <t>ウミ</t>
    </rPh>
    <phoneticPr fontId="23"/>
  </si>
  <si>
    <t>トチギ　タロウ</t>
    <phoneticPr fontId="23"/>
  </si>
  <si>
    <t>キョウダ　ウミ</t>
    <phoneticPr fontId="23"/>
  </si>
  <si>
    <t>宇都宮西ジュニア</t>
    <rPh sb="0" eb="3">
      <t>ウツノミヤ</t>
    </rPh>
    <rPh sb="3" eb="4">
      <t>ニシ</t>
    </rPh>
    <phoneticPr fontId="23"/>
  </si>
  <si>
    <t>無し</t>
    <rPh sb="0" eb="1">
      <t>ナ</t>
    </rPh>
    <phoneticPr fontId="23"/>
  </si>
  <si>
    <t>※未登録の場合にのみ「無し」</t>
    <rPh sb="1" eb="4">
      <t>ミトウロク</t>
    </rPh>
    <rPh sb="5" eb="7">
      <t>バアイ</t>
    </rPh>
    <rPh sb="11" eb="12">
      <t>ナシ</t>
    </rPh>
    <phoneticPr fontId="23"/>
  </si>
  <si>
    <t>TEL　：　</t>
    <phoneticPr fontId="23"/>
  </si>
  <si>
    <t>所属チーム名（チーム名）　：　</t>
    <rPh sb="10" eb="11">
      <t>メイ</t>
    </rPh>
    <phoneticPr fontId="23"/>
  </si>
  <si>
    <t>申込み責任者　：　</t>
    <phoneticPr fontId="23"/>
  </si>
  <si>
    <t>住所　：　</t>
    <rPh sb="0" eb="2">
      <t>ジュウショ</t>
    </rPh>
    <phoneticPr fontId="23"/>
  </si>
  <si>
    <t>フリガナ</t>
    <phoneticPr fontId="23"/>
  </si>
  <si>
    <t>４年生以下男子ダブルス</t>
    <phoneticPr fontId="23"/>
  </si>
  <si>
    <t>５年生以下男子ダブルス</t>
    <phoneticPr fontId="23"/>
  </si>
  <si>
    <t>６年生以下男子ダブルス</t>
    <phoneticPr fontId="23"/>
  </si>
  <si>
    <t>３年生以下男子ダブルス</t>
    <phoneticPr fontId="23"/>
  </si>
  <si>
    <t>５年生以下女子ダブルス</t>
    <rPh sb="5" eb="7">
      <t>ジョシ</t>
    </rPh>
    <phoneticPr fontId="23"/>
  </si>
  <si>
    <t>４年生以下女子ダブルス</t>
    <rPh sb="5" eb="7">
      <t>ジョシ</t>
    </rPh>
    <phoneticPr fontId="23"/>
  </si>
  <si>
    <t>３年生以下女子ダブルス</t>
    <rPh sb="5" eb="7">
      <t>ジョシ</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</si>
</sst>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_);[Red]\(&quot;$&quot;#,##0.00\)"/>
    <numFmt numFmtId="177" formatCode="&quot;$&quot;#,##0_);[Red]\(&quot;$&quot;#,##0\)"/>
    <numFmt numFmtId="178" formatCode="0.0"/>
  </numFmts>
  <fonts count="30" x14ac:knownFonts="1">
    <font>
      <sz val="11"/>
      <name val="ＭＳ Ｐゴシック"/>
      <charset val="128"/>
    </font>
    <font>
      <sz val="14"/>
      <name val="ＭＳ Ｐゴシック"/>
      <charset val="128"/>
    </font>
    <font>
      <b/>
      <sz val="12"/>
      <name val="ＭＳ Ｐゴシック"/>
      <charset val="128"/>
    </font>
    <font>
      <sz val="16"/>
      <name val="ＭＳ Ｐゴシック"/>
      <charset val="128"/>
    </font>
    <font>
      <sz val="12"/>
      <name val="ＭＳ Ｐゴシック"/>
      <charset val="128"/>
    </font>
    <font>
      <b/>
      <sz val="14"/>
      <name val="ＭＳ Ｐゴシック"/>
      <charset val="128"/>
    </font>
    <font>
      <sz val="10"/>
      <name val="ＭＳ Ｐゴシック"/>
      <charset val="128"/>
    </font>
    <font>
      <b/>
      <sz val="11"/>
      <name val="ＭＳ Ｐゴシック"/>
      <charset val="128"/>
    </font>
    <font>
      <sz val="16"/>
      <name val="Meiryo UI"/>
      <charset val="128"/>
    </font>
    <font>
      <sz val="11"/>
      <name val="Meiryo UI"/>
      <charset val="128"/>
    </font>
    <font>
      <sz val="14"/>
      <name val="Meiryo UI"/>
      <charset val="128"/>
    </font>
    <font>
      <sz val="10"/>
      <name val="Meiryo UI"/>
      <charset val="128"/>
    </font>
    <font>
      <sz val="8"/>
      <color indexed="16"/>
      <name val="Century Schoolbook"/>
      <family val="1"/>
    </font>
    <font>
      <b/>
      <sz val="12"/>
      <name val="Arial"/>
      <family val="2"/>
    </font>
    <font>
      <sz val="9"/>
      <name val="Times New Roman"/>
      <family val="1"/>
    </font>
    <font>
      <b/>
      <sz val="9"/>
      <name val="Times New Roman"/>
      <family val="1"/>
    </font>
    <font>
      <sz val="11"/>
      <name val="ＭＳ ゴシック"/>
      <charset val="128"/>
    </font>
    <font>
      <sz val="10"/>
      <name val="Arial"/>
      <family val="2"/>
    </font>
    <font>
      <b/>
      <i/>
      <sz val="10"/>
      <name val="Times New Roman"/>
      <family val="1"/>
    </font>
    <font>
      <sz val="11"/>
      <name val="ＭＳ Ｐゴシック"/>
      <charset val="128"/>
    </font>
    <font>
      <sz val="6"/>
      <name val="ＭＳ Ｐゴシック"/>
      <charset val="128"/>
    </font>
    <font>
      <sz val="11"/>
      <name val="Meiryo UI"/>
      <family val="3"/>
      <charset val="128"/>
    </font>
    <font>
      <sz val="16"/>
      <name val="Meiryo UI"/>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0"/>
      <color rgb="FFFF0000"/>
      <name val="ＭＳ Ｐゴシック"/>
      <family val="3"/>
      <charset val="128"/>
    </font>
  </fonts>
  <fills count="2">
    <fill>
      <patternFill patternType="none"/>
    </fill>
    <fill>
      <patternFill patternType="gray125"/>
    </fill>
  </fills>
  <borders count="29">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s>
  <cellStyleXfs count="22">
    <xf numFmtId="0" fontId="0" fillId="0" borderId="0"/>
    <xf numFmtId="0" fontId="19" fillId="0" borderId="0">
      <alignment vertical="center"/>
    </xf>
    <xf numFmtId="176" fontId="19" fillId="0" borderId="0" applyFont="0" applyFill="0" applyBorder="0" applyAlignment="0" applyProtection="0"/>
    <xf numFmtId="4" fontId="14" fillId="0" borderId="0">
      <alignment horizontal="right"/>
    </xf>
    <xf numFmtId="177" fontId="19" fillId="0" borderId="0" applyFont="0" applyFill="0" applyBorder="0" applyAlignment="0" applyProtection="0"/>
    <xf numFmtId="0" fontId="13" fillId="0" borderId="22" applyNumberFormat="0" applyAlignment="0" applyProtection="0">
      <alignment horizontal="left" vertical="center"/>
    </xf>
    <xf numFmtId="0" fontId="13" fillId="0" borderId="2">
      <alignment horizontal="left" vertical="center"/>
    </xf>
    <xf numFmtId="0" fontId="14" fillId="0" borderId="0">
      <alignment horizontal="left"/>
    </xf>
    <xf numFmtId="177" fontId="19"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178" fontId="16" fillId="0" borderId="0" applyFill="0" applyBorder="0" applyAlignment="0"/>
    <xf numFmtId="176" fontId="19" fillId="0" borderId="0" applyFont="0" applyFill="0" applyBorder="0" applyAlignment="0" applyProtection="0"/>
    <xf numFmtId="40" fontId="19" fillId="0" borderId="0" applyFont="0" applyFill="0" applyBorder="0" applyAlignment="0" applyProtection="0"/>
    <xf numFmtId="38" fontId="19" fillId="0" borderId="0" applyFont="0" applyFill="0" applyBorder="0" applyAlignment="0" applyProtection="0"/>
    <xf numFmtId="4" fontId="12" fillId="0" borderId="0">
      <alignment horizontal="right"/>
    </xf>
    <xf numFmtId="0" fontId="17" fillId="0" borderId="0"/>
    <xf numFmtId="0" fontId="18" fillId="0" borderId="0">
      <alignment horizontal="left"/>
    </xf>
    <xf numFmtId="0" fontId="15" fillId="0" borderId="0">
      <alignment horizontal="center"/>
    </xf>
    <xf numFmtId="0" fontId="19" fillId="0" borderId="0"/>
    <xf numFmtId="0" fontId="19" fillId="0" borderId="0"/>
    <xf numFmtId="0" fontId="19" fillId="0" borderId="0"/>
  </cellStyleXfs>
  <cellXfs count="82">
    <xf numFmtId="0" fontId="0" fillId="0" borderId="0" xfId="0"/>
    <xf numFmtId="0" fontId="1" fillId="0" borderId="0" xfId="1" applyFont="1">
      <alignment vertical="center"/>
    </xf>
    <xf numFmtId="0" fontId="2" fillId="0" borderId="0" xfId="1" applyFont="1">
      <alignment vertical="center"/>
    </xf>
    <xf numFmtId="0" fontId="3" fillId="0" borderId="0" xfId="1" applyFont="1">
      <alignment vertical="center"/>
    </xf>
    <xf numFmtId="0" fontId="4" fillId="0" borderId="0" xfId="1" applyFont="1">
      <alignment vertical="center"/>
    </xf>
    <xf numFmtId="0" fontId="19" fillId="0" borderId="0" xfId="1">
      <alignment vertical="center"/>
    </xf>
    <xf numFmtId="0" fontId="5" fillId="0" borderId="0" xfId="1" applyFont="1" applyAlignment="1">
      <alignment horizontal="center" vertical="center"/>
    </xf>
    <xf numFmtId="0" fontId="6" fillId="0" borderId="0" xfId="1" applyFont="1">
      <alignment vertical="center"/>
    </xf>
    <xf numFmtId="0" fontId="1" fillId="0" borderId="0" xfId="0" applyFont="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6" fillId="0" borderId="13" xfId="0" applyFont="1" applyBorder="1" applyAlignment="1">
      <alignment horizontal="center" vertical="center" wrapText="1"/>
    </xf>
    <xf numFmtId="0" fontId="0" fillId="0" borderId="14" xfId="0" applyBorder="1" applyAlignment="1">
      <alignment horizontal="center" vertical="center" wrapText="1"/>
    </xf>
    <xf numFmtId="0" fontId="6" fillId="0" borderId="9" xfId="0" applyFont="1" applyBorder="1" applyAlignment="1">
      <alignment horizontal="center" vertical="center" wrapText="1"/>
    </xf>
    <xf numFmtId="0" fontId="1" fillId="0" borderId="0" xfId="1" applyFont="1" applyAlignment="1">
      <alignment horizontal="center" vertical="center" wrapText="1"/>
    </xf>
    <xf numFmtId="0" fontId="27" fillId="0" borderId="0" xfId="1" applyFont="1">
      <alignment vertical="center"/>
    </xf>
    <xf numFmtId="0" fontId="26" fillId="0" borderId="1" xfId="1" applyFont="1" applyBorder="1">
      <alignment vertical="center"/>
    </xf>
    <xf numFmtId="0" fontId="28" fillId="0" borderId="26" xfId="1" applyFont="1" applyBorder="1" applyAlignment="1">
      <alignment horizontal="center" vertical="center"/>
    </xf>
    <xf numFmtId="0" fontId="28" fillId="0" borderId="28" xfId="1" applyFont="1" applyBorder="1" applyAlignment="1">
      <alignment horizontal="center" vertical="center"/>
    </xf>
    <xf numFmtId="0" fontId="29" fillId="0" borderId="27" xfId="1" applyFont="1" applyBorder="1" applyAlignment="1">
      <alignment horizontal="center" vertical="center" wrapText="1"/>
    </xf>
    <xf numFmtId="0" fontId="28" fillId="0" borderId="13" xfId="1" applyFont="1" applyBorder="1" applyAlignment="1">
      <alignment horizontal="center" vertical="center"/>
    </xf>
    <xf numFmtId="0" fontId="28" fillId="0" borderId="14" xfId="1" applyFont="1" applyBorder="1" applyAlignment="1">
      <alignment horizontal="center" vertical="center"/>
    </xf>
    <xf numFmtId="0" fontId="28" fillId="0" borderId="23" xfId="1" applyFont="1" applyBorder="1" applyAlignment="1">
      <alignment horizontal="center" vertical="center"/>
    </xf>
    <xf numFmtId="0" fontId="28" fillId="0" borderId="15" xfId="1" applyFont="1" applyBorder="1" applyAlignment="1">
      <alignment horizontal="center" vertical="center"/>
    </xf>
    <xf numFmtId="0" fontId="28" fillId="0" borderId="10" xfId="1" applyFont="1" applyBorder="1" applyAlignment="1">
      <alignment horizontal="center" vertical="center"/>
    </xf>
    <xf numFmtId="0" fontId="28" fillId="0" borderId="24" xfId="1" applyFont="1" applyBorder="1" applyAlignment="1">
      <alignment horizontal="center" vertical="center"/>
    </xf>
    <xf numFmtId="0" fontId="28" fillId="0" borderId="11" xfId="1" applyFont="1" applyBorder="1" applyAlignment="1">
      <alignment horizontal="center" vertical="center"/>
    </xf>
    <xf numFmtId="0" fontId="28" fillId="0" borderId="18" xfId="1" applyFont="1" applyBorder="1" applyAlignment="1">
      <alignment horizontal="center" vertical="center"/>
    </xf>
    <xf numFmtId="0" fontId="28" fillId="0" borderId="19" xfId="1" applyFont="1" applyBorder="1" applyAlignment="1">
      <alignment horizontal="center" vertical="center"/>
    </xf>
    <xf numFmtId="0" fontId="28" fillId="0" borderId="25" xfId="1" applyFont="1" applyBorder="1" applyAlignment="1">
      <alignment horizontal="center" vertical="center"/>
    </xf>
    <xf numFmtId="0" fontId="28" fillId="0" borderId="21" xfId="1" applyFont="1" applyBorder="1" applyAlignment="1">
      <alignment horizontal="center" vertical="center"/>
    </xf>
    <xf numFmtId="0" fontId="26" fillId="0" borderId="0" xfId="1" applyFont="1">
      <alignment vertical="center"/>
    </xf>
    <xf numFmtId="0" fontId="28" fillId="0" borderId="20" xfId="1" applyFont="1" applyBorder="1" applyAlignment="1">
      <alignment horizontal="center" vertical="center"/>
    </xf>
    <xf numFmtId="49" fontId="8" fillId="0" borderId="0" xfId="20" applyNumberFormat="1" applyFont="1" applyAlignment="1">
      <alignment horizontal="center" vertical="center"/>
    </xf>
    <xf numFmtId="49" fontId="19" fillId="0" borderId="0" xfId="20" applyNumberFormat="1" applyAlignment="1">
      <alignment vertical="center"/>
    </xf>
    <xf numFmtId="49" fontId="9" fillId="0" borderId="0" xfId="20" applyNumberFormat="1" applyFont="1" applyAlignment="1">
      <alignment vertical="center"/>
    </xf>
    <xf numFmtId="49" fontId="10" fillId="0" borderId="0" xfId="20" applyNumberFormat="1" applyFont="1" applyAlignment="1">
      <alignment vertical="center"/>
    </xf>
    <xf numFmtId="49" fontId="9" fillId="0" borderId="0" xfId="20" applyNumberFormat="1" applyFont="1" applyAlignment="1">
      <alignment horizontal="center" vertical="center"/>
    </xf>
    <xf numFmtId="49" fontId="21" fillId="0" borderId="0" xfId="20" applyNumberFormat="1" applyFont="1" applyAlignment="1">
      <alignment vertical="center"/>
    </xf>
    <xf numFmtId="49" fontId="9" fillId="0" borderId="0" xfId="20" applyNumberFormat="1" applyFont="1" applyAlignment="1">
      <alignment horizontal="distributed" vertical="center"/>
    </xf>
    <xf numFmtId="49" fontId="21" fillId="0" borderId="0" xfId="20" applyNumberFormat="1" applyFont="1" applyAlignment="1">
      <alignment horizontal="distributed" vertical="center"/>
    </xf>
    <xf numFmtId="49" fontId="21" fillId="0" borderId="0" xfId="20" applyNumberFormat="1" applyFont="1" applyAlignment="1">
      <alignment horizontal="left" vertical="center"/>
    </xf>
    <xf numFmtId="49" fontId="9" fillId="0" borderId="0" xfId="20" applyNumberFormat="1" applyFont="1" applyAlignment="1">
      <alignment horizontal="left" vertical="center"/>
    </xf>
    <xf numFmtId="49" fontId="9" fillId="0" borderId="0" xfId="19" applyNumberFormat="1" applyFont="1" applyAlignment="1">
      <alignment vertical="center"/>
    </xf>
    <xf numFmtId="49" fontId="21" fillId="0" borderId="0" xfId="19" applyNumberFormat="1" applyFont="1" applyAlignment="1">
      <alignment vertical="center"/>
    </xf>
    <xf numFmtId="0" fontId="19" fillId="0" borderId="0" xfId="19" applyAlignment="1">
      <alignment vertical="center"/>
    </xf>
    <xf numFmtId="49" fontId="21" fillId="0" borderId="0" xfId="21" applyNumberFormat="1" applyFont="1" applyAlignment="1">
      <alignment vertical="center"/>
    </xf>
    <xf numFmtId="0" fontId="11" fillId="0" borderId="0" xfId="0" applyFont="1" applyAlignment="1">
      <alignment vertical="center"/>
    </xf>
    <xf numFmtId="49" fontId="9" fillId="0" borderId="0" xfId="20" applyNumberFormat="1" applyFont="1" applyAlignment="1">
      <alignment horizontal="center" vertical="center"/>
    </xf>
    <xf numFmtId="49" fontId="9" fillId="0" borderId="0" xfId="20" applyNumberFormat="1" applyFont="1" applyAlignment="1">
      <alignment vertical="center" wrapText="1"/>
    </xf>
    <xf numFmtId="0" fontId="0" fillId="0" borderId="0" xfId="0" applyAlignment="1">
      <alignment vertical="center"/>
    </xf>
    <xf numFmtId="49" fontId="21" fillId="0" borderId="0" xfId="20" applyNumberFormat="1" applyFont="1" applyAlignment="1">
      <alignment vertical="center" wrapText="1"/>
    </xf>
    <xf numFmtId="0" fontId="21" fillId="0" borderId="0" xfId="0" applyFont="1" applyAlignment="1">
      <alignment vertical="center"/>
    </xf>
    <xf numFmtId="49" fontId="22" fillId="0" borderId="0" xfId="20" applyNumberFormat="1" applyFont="1" applyAlignment="1">
      <alignment horizontal="center" vertical="center"/>
    </xf>
    <xf numFmtId="49" fontId="19" fillId="0" borderId="0" xfId="20" applyNumberFormat="1" applyAlignment="1">
      <alignment vertical="center"/>
    </xf>
    <xf numFmtId="49" fontId="21" fillId="0" borderId="0" xfId="20" applyNumberFormat="1" applyFont="1" applyAlignment="1">
      <alignment vertical="center"/>
    </xf>
    <xf numFmtId="0" fontId="24" fillId="0" borderId="0" xfId="0" applyFont="1" applyAlignment="1">
      <alignment horizontal="center" vertical="center"/>
    </xf>
    <xf numFmtId="0" fontId="7" fillId="0" borderId="0" xfId="0" applyFont="1" applyAlignment="1">
      <alignment horizontal="center" vertical="center"/>
    </xf>
    <xf numFmtId="0" fontId="6" fillId="0" borderId="2" xfId="0" applyFont="1" applyBorder="1" applyAlignment="1">
      <alignment horizontal="righ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0" fontId="0" fillId="0" borderId="14" xfId="0" applyBorder="1" applyAlignment="1">
      <alignment horizontal="center" vertical="center"/>
    </xf>
    <xf numFmtId="0" fontId="25" fillId="0" borderId="0" xfId="1" applyFont="1" applyAlignment="1">
      <alignment horizontal="center" vertical="center"/>
    </xf>
    <xf numFmtId="0" fontId="5" fillId="0" borderId="0" xfId="1" applyFont="1" applyAlignment="1">
      <alignment horizontal="center" vertical="center"/>
    </xf>
    <xf numFmtId="0" fontId="4" fillId="0" borderId="3" xfId="1" applyFont="1" applyBorder="1" applyAlignment="1">
      <alignment horizontal="center" vertical="center"/>
    </xf>
    <xf numFmtId="0" fontId="19" fillId="0" borderId="8" xfId="1" applyBorder="1">
      <alignment vertical="center"/>
    </xf>
    <xf numFmtId="0" fontId="1" fillId="0" borderId="12" xfId="1" applyFont="1" applyBorder="1" applyAlignment="1">
      <alignment horizontal="center" vertical="center"/>
    </xf>
    <xf numFmtId="0" fontId="1" fillId="0" borderId="8" xfId="1" applyFont="1" applyBorder="1" applyAlignment="1">
      <alignment horizontal="center" vertical="center"/>
    </xf>
    <xf numFmtId="0" fontId="27" fillId="0" borderId="3" xfId="1" applyFont="1" applyBorder="1" applyAlignment="1">
      <alignment horizontal="center" vertical="center"/>
    </xf>
    <xf numFmtId="0" fontId="1" fillId="0" borderId="17" xfId="1" applyFont="1" applyBorder="1" applyAlignment="1">
      <alignment horizontal="center" vertical="center"/>
    </xf>
    <xf numFmtId="0" fontId="28" fillId="0" borderId="5" xfId="1" applyFont="1" applyBorder="1" applyAlignment="1">
      <alignment horizontal="center" vertical="center"/>
    </xf>
    <xf numFmtId="0" fontId="19" fillId="0" borderId="10" xfId="1" applyBorder="1">
      <alignment vertical="center"/>
    </xf>
    <xf numFmtId="0" fontId="28" fillId="0" borderId="5" xfId="1" applyFont="1" applyBorder="1" applyAlignment="1">
      <alignment horizontal="center" vertical="center" wrapText="1"/>
    </xf>
    <xf numFmtId="0" fontId="26" fillId="0" borderId="1" xfId="1" applyFont="1" applyBorder="1" applyAlignment="1">
      <alignment horizontal="left" vertical="center"/>
    </xf>
    <xf numFmtId="0" fontId="26" fillId="0" borderId="2" xfId="1" applyFont="1" applyBorder="1" applyAlignment="1">
      <alignment horizontal="left" vertical="center"/>
    </xf>
    <xf numFmtId="0" fontId="2" fillId="0" borderId="2" xfId="1" applyFont="1" applyBorder="1" applyAlignment="1">
      <alignment horizontal="left" vertical="center"/>
    </xf>
    <xf numFmtId="0" fontId="1" fillId="0" borderId="7" xfId="1" applyFont="1" applyBorder="1" applyAlignment="1">
      <alignment horizontal="center" vertical="center"/>
    </xf>
    <xf numFmtId="0" fontId="1" fillId="0" borderId="16" xfId="1" applyFont="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28" fillId="0" borderId="6" xfId="1" applyFont="1" applyBorder="1" applyAlignment="1">
      <alignment horizontal="center" vertical="center"/>
    </xf>
    <xf numFmtId="0" fontId="4" fillId="0" borderId="11" xfId="1" applyFont="1" applyBorder="1" applyAlignment="1">
      <alignment horizontal="center" vertical="center"/>
    </xf>
  </cellXfs>
  <cellStyles count="22">
    <cellStyle name="Calc Currency (0)" xfId="11" xr:uid="{00000000-0005-0000-0000-00003B000000}"/>
    <cellStyle name="Comma [0]_FON95-03" xfId="10" xr:uid="{00000000-0005-0000-0000-000039000000}"/>
    <cellStyle name="Comma_FON95-03" xfId="9" xr:uid="{00000000-0005-0000-0000-000038000000}"/>
    <cellStyle name="Currency [0]_FON95-03" xfId="4" xr:uid="{00000000-0005-0000-0000-000010000000}"/>
    <cellStyle name="Currency_FON95-03" xfId="12" xr:uid="{00000000-0005-0000-0000-00003C000000}"/>
    <cellStyle name="entry" xfId="7" xr:uid="{00000000-0005-0000-0000-000024000000}"/>
    <cellStyle name="Header1" xfId="5" xr:uid="{00000000-0005-0000-0000-000019000000}"/>
    <cellStyle name="Header2" xfId="6" xr:uid="{00000000-0005-0000-0000-00001B000000}"/>
    <cellStyle name="Milliers [0]_AR1194" xfId="14" xr:uid="{00000000-0005-0000-0000-00003E000000}"/>
    <cellStyle name="Milliers_AR1194" xfId="13" xr:uid="{00000000-0005-0000-0000-00003D000000}"/>
    <cellStyle name="Mon騁aire [0]_AR1194" xfId="8" xr:uid="{00000000-0005-0000-0000-00002C000000}"/>
    <cellStyle name="Mon騁aire_AR1194" xfId="2" xr:uid="{00000000-0005-0000-0000-00000A000000}"/>
    <cellStyle name="Normal_#18-Internet" xfId="16" xr:uid="{00000000-0005-0000-0000-000040000000}"/>
    <cellStyle name="price" xfId="3" xr:uid="{00000000-0005-0000-0000-00000F000000}"/>
    <cellStyle name="revised" xfId="15" xr:uid="{00000000-0005-0000-0000-00003F000000}"/>
    <cellStyle name="section" xfId="17" xr:uid="{00000000-0005-0000-0000-000041000000}"/>
    <cellStyle name="title" xfId="18" xr:uid="{00000000-0005-0000-0000-000042000000}"/>
    <cellStyle name="標準" xfId="0" builtinId="0"/>
    <cellStyle name="標準 2" xfId="19" xr:uid="{00000000-0005-0000-0000-000043000000}"/>
    <cellStyle name="標準_19年交流要項" xfId="1" xr:uid="{00000000-0005-0000-0000-000007000000}"/>
    <cellStyle name="標準_県交流ｴﾝﾄﾘｰ" xfId="20" xr:uid="{00000000-0005-0000-0000-000044000000}"/>
    <cellStyle name="標準_要綱" xfId="21"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351;&#12358;&#26360;&#24335;\&#26045;&#35373;&#65319;&#65330;\68&#65411;&#65438;&#65403;&#65438;&#65394;&#65437;&#65402;&#65437;&#65421;&#65439;\&#12467;&#12531;&#12506;&#35201;&#20214;&#26360;\MSOFFICE\EXCEL5\DATA&#26376;&#22577;\&#26376;&#22577;H7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32207;&#35352;\C.&#20104;&#31639;&#31649;&#29702;\&#32076;&#36027;\47&#26399;&#32076;&#36027;\&#35013;&#32622;\6402&#26494;&#237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20351;&#12358;&#26360;&#24335;\&#26045;&#35373;&#65319;&#65330;\&#65434;&#65392;&#65405;&#26847;&#22679;&#31689;\&#65434;&#65392;&#65405;&#26847;&#22679;&#31689;&#31309;&#316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SOFFICE\EXCEL5\DATA&#26376;&#22577;\&#26376;&#22577;H7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20351;&#12358;&#26360;&#24335;\&#26045;&#35373;&#65319;&#65330;\&#65434;&#65392;&#65405;&#26847;&#22679;&#31689;\&#35211;&#31309;61EXT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3K-PORT\t3k-users\My%20Documents\8&#27425;&#20013;&#26399;&#29872;&#22659;&#35336;&#30011;\&#65304;&#20013;&#65293;&#65299;&#65305;&#21495;&#26847;&#22679;&#31689;\windows\&#65411;&#65438;&#65405;&#65400;&#65412;&#65391;&#65420;&#65439;\68&#21495;&#26847;&#35336;&#30011;\MSOFFICE\EXCEL5\DATA&#26376;&#22577;\&#26376;&#22577;H7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MSOFFICE\EXCEL5\DATA&#26376;&#22577;\&#26376;&#22577;H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tochi-jr-bad.itigo.jp\My%20Documents\&#37096;\2008&#24180;&#27963;&#21205;\&#23567;\&#36939;&#21942;\&#32207;&#20250;\My%20Documents\&#37096;\2004&#24180;&#27963;&#21205;&#20869;&#23481;\&#23567;\&#22823;&#20250;\&#30476;&#22823;&#20250;\FUKUMOTO\&#32769;&#26429;&#21270;&#35373;&#20633;&#26356;&#26032;\&#35373;&#23554;&#22996;&#21729;&#20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402"/>
      <sheetName val="松島(定・法)"/>
      <sheetName val="7月ﾋｱﾘﾝｸﾞ用"/>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1.ｺｽﾄﾌﾟﾗﾝﾆﾝｸﾞ"/>
      <sheetName val="P1-ｺｽﾄﾌﾟﾗﾝ(ﾚｰｽ棟)"/>
      <sheetName val="P2-ﾚｰｽ棟HG付帯工事積算鑑"/>
      <sheetName val="P3-ﾚｰｽ棟Hｇ装置導入"/>
      <sheetName val="P4-設備移動対応"/>
      <sheetName val="見積61X0"/>
      <sheetName val="見積61X1"/>
      <sheetName val="見積61X2"/>
      <sheetName val="見積61X3"/>
      <sheetName val="見積61X4"/>
      <sheetName val="見積61ー1階 建"/>
      <sheetName val="見積61X１ 建"/>
      <sheetName val="見積61X2 建"/>
      <sheetName val="見積61X3 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 val="73使-Ｙ"/>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61X0"/>
      <sheetName val="見積61X1"/>
      <sheetName val="見積61X2"/>
      <sheetName val="見積61X3"/>
      <sheetName val="見積61X4"/>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月報"/>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９７．１１，４"/>
      <sheetName val="９８、１１"/>
      <sheetName val="９９，０１（１）"/>
      <sheetName val="９９，０１（２）"/>
      <sheetName val="９９，０２"/>
      <sheetName val="Sheet3"/>
      <sheetName val="９９、０３（１）"/>
      <sheetName val="９９、０３（２）"/>
      <sheetName val="９９、０６"/>
      <sheetName val="Sheet7"/>
      <sheetName val="９９、０７（１）"/>
      <sheetName val="Sheet6"/>
      <sheetName val="９９、０７（２−１）"/>
      <sheetName val="９９、０７（２−２）"/>
      <sheetName val="９９廃却"/>
      <sheetName val="４５期３年『０』"/>
      <sheetName val="４５期低稼動"/>
      <sheetName val="４６期装置廃却結果"/>
      <sheetName val="４６期稼動時間"/>
      <sheetName val="４６期計測器廃却結果"/>
      <sheetName val="更新案"/>
      <sheetName val="３９、２６"/>
      <sheetName val="１５年以上経過 "/>
      <sheetName val="１５年経過"/>
      <sheetName val="９９、０７（２－１）"/>
      <sheetName val="９９、０７（２－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U60"/>
  <sheetViews>
    <sheetView tabSelected="1" workbookViewId="0">
      <selection activeCell="K7" sqref="K7"/>
    </sheetView>
  </sheetViews>
  <sheetFormatPr defaultColWidth="9" defaultRowHeight="13.5" x14ac:dyDescent="0.15"/>
  <cols>
    <col min="1" max="1" width="4.5" style="34" customWidth="1"/>
    <col min="2" max="2" width="11.5" style="34" customWidth="1"/>
    <col min="3" max="3" width="2.125" style="34" customWidth="1"/>
    <col min="4" max="4" width="10.375" style="34" customWidth="1"/>
    <col min="5" max="9" width="9" style="34"/>
    <col min="10" max="10" width="18.125" style="34" customWidth="1"/>
    <col min="11" max="16384" width="9" style="34"/>
  </cols>
  <sheetData>
    <row r="2" spans="1:10" ht="21" x14ac:dyDescent="0.15">
      <c r="A2" s="53" t="s">
        <v>60</v>
      </c>
      <c r="B2" s="53"/>
      <c r="C2" s="53"/>
      <c r="D2" s="53"/>
      <c r="E2" s="53"/>
      <c r="F2" s="53"/>
      <c r="G2" s="53"/>
      <c r="H2" s="53"/>
      <c r="I2" s="53"/>
      <c r="J2" s="53"/>
    </row>
    <row r="3" spans="1:10" ht="21" x14ac:dyDescent="0.15">
      <c r="A3" s="53" t="s">
        <v>59</v>
      </c>
      <c r="B3" s="53"/>
      <c r="C3" s="53"/>
      <c r="D3" s="53"/>
      <c r="E3" s="53"/>
      <c r="F3" s="53"/>
      <c r="G3" s="53"/>
      <c r="H3" s="53"/>
      <c r="I3" s="53"/>
      <c r="J3" s="53"/>
    </row>
    <row r="4" spans="1:10" ht="21" x14ac:dyDescent="0.15">
      <c r="A4" s="33"/>
      <c r="B4" s="33"/>
      <c r="C4" s="33"/>
      <c r="D4" s="33"/>
      <c r="E4" s="33"/>
      <c r="F4" s="33"/>
      <c r="G4" s="33"/>
      <c r="H4" s="33"/>
      <c r="I4" s="33"/>
      <c r="J4" s="33"/>
    </row>
    <row r="5" spans="1:10" ht="19.5" x14ac:dyDescent="0.15">
      <c r="A5" s="35"/>
      <c r="B5" s="36"/>
      <c r="C5" s="36"/>
      <c r="D5" s="48"/>
      <c r="E5" s="48"/>
      <c r="F5" s="48"/>
      <c r="G5" s="48"/>
      <c r="H5" s="35"/>
      <c r="I5" s="38" t="s">
        <v>58</v>
      </c>
      <c r="J5" s="35"/>
    </row>
    <row r="6" spans="1:10" ht="15.75" x14ac:dyDescent="0.15">
      <c r="A6" s="35"/>
      <c r="B6" s="35"/>
      <c r="C6" s="35"/>
      <c r="D6" s="35"/>
      <c r="E6" s="35"/>
      <c r="F6" s="35"/>
      <c r="G6" s="35"/>
      <c r="H6" s="35"/>
      <c r="I6" s="35" t="s">
        <v>0</v>
      </c>
      <c r="J6" s="35"/>
    </row>
    <row r="7" spans="1:10" ht="15.75" x14ac:dyDescent="0.15">
      <c r="A7" s="35"/>
      <c r="B7" s="35"/>
      <c r="C7" s="35"/>
      <c r="D7" s="35"/>
      <c r="E7" s="35"/>
      <c r="F7" s="35"/>
      <c r="G7" s="35"/>
      <c r="H7" s="35"/>
      <c r="I7" s="35" t="s">
        <v>1</v>
      </c>
      <c r="J7" s="35"/>
    </row>
    <row r="8" spans="1:10" ht="15" customHeight="1" x14ac:dyDescent="0.15">
      <c r="A8" s="35"/>
      <c r="B8" s="35"/>
      <c r="C8" s="35"/>
      <c r="D8" s="35"/>
      <c r="E8" s="35"/>
      <c r="F8" s="35"/>
      <c r="G8" s="35"/>
      <c r="H8" s="35"/>
      <c r="I8" s="35" t="s">
        <v>2</v>
      </c>
      <c r="J8" s="35"/>
    </row>
    <row r="9" spans="1:10" ht="46.9" customHeight="1" x14ac:dyDescent="0.15">
      <c r="A9" s="35"/>
      <c r="B9" s="49"/>
      <c r="C9" s="50"/>
      <c r="D9" s="50"/>
      <c r="E9" s="50"/>
      <c r="F9" s="50"/>
      <c r="G9" s="50"/>
      <c r="H9" s="50"/>
      <c r="I9" s="50"/>
      <c r="J9" s="50"/>
    </row>
    <row r="10" spans="1:10" ht="10.5" customHeight="1" x14ac:dyDescent="0.15">
      <c r="A10" s="35"/>
      <c r="B10" s="35"/>
      <c r="C10" s="35"/>
      <c r="D10" s="35"/>
      <c r="E10" s="35"/>
      <c r="F10" s="35"/>
      <c r="G10" s="35"/>
      <c r="H10" s="35"/>
      <c r="I10" s="35"/>
      <c r="J10" s="35"/>
    </row>
    <row r="11" spans="1:10" ht="15.75" x14ac:dyDescent="0.15">
      <c r="A11" s="35" t="s">
        <v>3</v>
      </c>
      <c r="B11" s="39" t="s">
        <v>4</v>
      </c>
      <c r="C11" s="37" t="s">
        <v>5</v>
      </c>
      <c r="D11" s="35" t="s">
        <v>6</v>
      </c>
      <c r="E11" s="35"/>
      <c r="F11" s="35"/>
      <c r="G11" s="35"/>
      <c r="H11" s="35"/>
      <c r="I11" s="35"/>
      <c r="J11" s="35"/>
    </row>
    <row r="12" spans="1:10" ht="5.25" customHeight="1" x14ac:dyDescent="0.15">
      <c r="A12" s="35"/>
      <c r="B12" s="39"/>
      <c r="C12" s="37"/>
      <c r="D12" s="35"/>
      <c r="E12" s="35"/>
      <c r="F12" s="35"/>
      <c r="G12" s="35"/>
      <c r="H12" s="35"/>
      <c r="I12" s="35"/>
      <c r="J12" s="35"/>
    </row>
    <row r="13" spans="1:10" ht="15.75" x14ac:dyDescent="0.15">
      <c r="A13" s="35" t="s">
        <v>7</v>
      </c>
      <c r="B13" s="39" t="s">
        <v>8</v>
      </c>
      <c r="C13" s="37" t="s">
        <v>5</v>
      </c>
      <c r="D13" s="35" t="s">
        <v>0</v>
      </c>
      <c r="E13" s="35"/>
      <c r="F13" s="35"/>
      <c r="G13" s="35"/>
      <c r="H13" s="35"/>
      <c r="I13" s="35"/>
      <c r="J13" s="35"/>
    </row>
    <row r="14" spans="1:10" ht="4.5" customHeight="1" x14ac:dyDescent="0.15">
      <c r="A14" s="35"/>
      <c r="B14" s="39"/>
      <c r="C14" s="37"/>
      <c r="D14" s="35"/>
      <c r="E14" s="35"/>
      <c r="F14" s="35"/>
      <c r="G14" s="35"/>
      <c r="H14" s="35"/>
      <c r="I14" s="35"/>
      <c r="J14" s="35"/>
    </row>
    <row r="15" spans="1:10" ht="15.75" x14ac:dyDescent="0.15">
      <c r="A15" s="35" t="s">
        <v>9</v>
      </c>
      <c r="B15" s="39" t="s">
        <v>10</v>
      </c>
      <c r="C15" s="37" t="s">
        <v>5</v>
      </c>
      <c r="D15" s="38" t="s">
        <v>56</v>
      </c>
      <c r="E15" s="35"/>
      <c r="F15" s="35"/>
      <c r="G15" s="35"/>
      <c r="H15" s="38" t="s">
        <v>68</v>
      </c>
      <c r="I15" s="35"/>
      <c r="J15" s="35"/>
    </row>
    <row r="16" spans="1:10" ht="4.5" customHeight="1" x14ac:dyDescent="0.15">
      <c r="A16" s="35"/>
      <c r="B16" s="39"/>
      <c r="C16" s="37"/>
      <c r="D16" s="35"/>
      <c r="E16" s="35"/>
      <c r="F16" s="35"/>
      <c r="G16" s="35"/>
      <c r="H16" s="35"/>
      <c r="I16" s="35"/>
      <c r="J16" s="35"/>
    </row>
    <row r="17" spans="1:255" ht="16.5" customHeight="1" x14ac:dyDescent="0.15">
      <c r="A17" s="35" t="s">
        <v>11</v>
      </c>
      <c r="B17" s="40" t="s">
        <v>65</v>
      </c>
      <c r="C17" s="37" t="s">
        <v>5</v>
      </c>
      <c r="D17" s="41" t="s">
        <v>66</v>
      </c>
      <c r="E17" s="35"/>
      <c r="F17" s="35"/>
      <c r="G17" s="35"/>
      <c r="H17" s="35"/>
      <c r="I17" s="35"/>
      <c r="J17" s="35"/>
    </row>
    <row r="18" spans="1:255" ht="4.5" customHeight="1" x14ac:dyDescent="0.15">
      <c r="A18" s="35"/>
      <c r="B18" s="39"/>
      <c r="C18" s="37"/>
      <c r="D18" s="35"/>
      <c r="E18" s="35"/>
      <c r="F18" s="35"/>
      <c r="G18" s="35"/>
      <c r="H18" s="35"/>
      <c r="I18" s="35"/>
      <c r="J18" s="35"/>
    </row>
    <row r="19" spans="1:255" ht="16.5" customHeight="1" x14ac:dyDescent="0.15">
      <c r="A19" s="35" t="s">
        <v>14</v>
      </c>
      <c r="B19" s="39" t="s">
        <v>12</v>
      </c>
      <c r="C19" s="37" t="s">
        <v>5</v>
      </c>
      <c r="D19" s="42" t="s">
        <v>13</v>
      </c>
      <c r="E19" s="35"/>
      <c r="F19" s="35"/>
      <c r="G19" s="35"/>
      <c r="H19" s="35"/>
      <c r="I19" s="35"/>
      <c r="J19" s="35"/>
    </row>
    <row r="20" spans="1:255" ht="4.5" customHeight="1" x14ac:dyDescent="0.15">
      <c r="A20" s="35"/>
      <c r="B20" s="39"/>
      <c r="C20" s="37"/>
      <c r="D20" s="35"/>
      <c r="E20" s="35"/>
      <c r="F20" s="35"/>
      <c r="G20" s="35"/>
      <c r="H20" s="35"/>
      <c r="I20" s="35"/>
      <c r="J20" s="35"/>
    </row>
    <row r="21" spans="1:255" ht="15.75" x14ac:dyDescent="0.15">
      <c r="A21" s="35" t="s">
        <v>16</v>
      </c>
      <c r="B21" s="39" t="s">
        <v>15</v>
      </c>
      <c r="C21" s="37" t="s">
        <v>5</v>
      </c>
      <c r="D21" s="38" t="s">
        <v>57</v>
      </c>
      <c r="E21" s="35"/>
      <c r="F21" s="35"/>
      <c r="G21" s="35"/>
      <c r="H21" s="35"/>
      <c r="I21" s="35"/>
      <c r="J21" s="35"/>
    </row>
    <row r="22" spans="1:255" ht="4.5" customHeight="1" x14ac:dyDescent="0.15">
      <c r="A22" s="35"/>
      <c r="B22" s="39"/>
      <c r="C22" s="37"/>
      <c r="D22" s="35"/>
      <c r="E22" s="35"/>
      <c r="F22" s="35"/>
      <c r="G22" s="35"/>
      <c r="H22" s="35"/>
      <c r="I22" s="35"/>
      <c r="J22" s="35"/>
    </row>
    <row r="23" spans="1:255" ht="15.75" x14ac:dyDescent="0.15">
      <c r="A23" s="35" t="s">
        <v>20</v>
      </c>
      <c r="B23" s="39" t="s">
        <v>17</v>
      </c>
      <c r="C23" s="37" t="s">
        <v>5</v>
      </c>
      <c r="D23" s="35" t="s">
        <v>18</v>
      </c>
      <c r="E23" s="35"/>
      <c r="F23" s="35"/>
      <c r="G23" s="35"/>
      <c r="H23" s="35"/>
      <c r="I23" s="35"/>
      <c r="J23" s="35"/>
    </row>
    <row r="24" spans="1:255" ht="15.75" x14ac:dyDescent="0.15">
      <c r="A24" s="35"/>
      <c r="B24" s="39"/>
      <c r="C24" s="37"/>
      <c r="D24" s="35" t="s">
        <v>19</v>
      </c>
      <c r="E24" s="35"/>
      <c r="F24" s="35"/>
      <c r="G24" s="35"/>
      <c r="H24" s="35"/>
      <c r="I24" s="35"/>
      <c r="J24" s="35"/>
    </row>
    <row r="25" spans="1:255" ht="4.5" customHeight="1" x14ac:dyDescent="0.15">
      <c r="A25" s="35"/>
      <c r="B25" s="39"/>
      <c r="C25" s="37"/>
      <c r="D25" s="35"/>
      <c r="E25" s="35"/>
      <c r="F25" s="35"/>
      <c r="G25" s="35"/>
      <c r="H25" s="35"/>
      <c r="I25" s="35"/>
      <c r="J25" s="35"/>
    </row>
    <row r="26" spans="1:255" ht="15.75" x14ac:dyDescent="0.15">
      <c r="A26" s="35" t="s">
        <v>23</v>
      </c>
      <c r="B26" s="39" t="s">
        <v>21</v>
      </c>
      <c r="C26" s="37" t="s">
        <v>5</v>
      </c>
      <c r="D26" s="35" t="s">
        <v>22</v>
      </c>
      <c r="E26" s="35"/>
      <c r="F26" s="35"/>
      <c r="G26" s="35"/>
      <c r="H26" s="35"/>
      <c r="I26" s="35"/>
      <c r="J26" s="35"/>
    </row>
    <row r="27" spans="1:255" s="45" customFormat="1" ht="15.75" customHeight="1" x14ac:dyDescent="0.15">
      <c r="A27" s="35"/>
      <c r="B27" s="39"/>
      <c r="C27" s="43"/>
      <c r="D27" s="44" t="s">
        <v>69</v>
      </c>
      <c r="E27" s="35"/>
      <c r="F27" s="35"/>
      <c r="G27" s="35"/>
      <c r="H27" s="35"/>
      <c r="I27" s="35"/>
      <c r="J27" s="35"/>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row>
    <row r="28" spans="1:255" s="45" customFormat="1" ht="15.75" customHeight="1" x14ac:dyDescent="0.15">
      <c r="A28" s="35"/>
      <c r="B28" s="39"/>
      <c r="C28" s="43"/>
      <c r="D28" s="44" t="s">
        <v>70</v>
      </c>
      <c r="E28" s="35"/>
      <c r="F28" s="35"/>
      <c r="G28" s="35"/>
      <c r="H28" s="35"/>
      <c r="I28" s="35"/>
      <c r="J28" s="35"/>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row>
    <row r="29" spans="1:255" s="45" customFormat="1" ht="15.75" customHeight="1" x14ac:dyDescent="0.15">
      <c r="A29" s="35"/>
      <c r="B29" s="39"/>
      <c r="C29" s="43"/>
      <c r="D29" s="44" t="s">
        <v>71</v>
      </c>
      <c r="E29" s="35"/>
      <c r="F29" s="35"/>
      <c r="G29" s="35"/>
      <c r="H29" s="35"/>
      <c r="I29" s="35"/>
      <c r="J29" s="35"/>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row>
    <row r="30" spans="1:255" ht="4.5" customHeight="1" x14ac:dyDescent="0.15">
      <c r="A30" s="35"/>
      <c r="B30" s="39"/>
      <c r="C30" s="37"/>
      <c r="D30" s="35"/>
      <c r="E30" s="35"/>
      <c r="F30" s="35"/>
      <c r="G30" s="35"/>
      <c r="H30" s="35"/>
      <c r="I30" s="35"/>
      <c r="J30" s="35"/>
    </row>
    <row r="31" spans="1:255" ht="15.75" x14ac:dyDescent="0.15">
      <c r="A31" s="35" t="s">
        <v>26</v>
      </c>
      <c r="B31" s="39" t="s">
        <v>24</v>
      </c>
      <c r="C31" s="37" t="s">
        <v>5</v>
      </c>
      <c r="D31" s="38" t="s">
        <v>61</v>
      </c>
      <c r="E31" s="35"/>
      <c r="F31" s="35"/>
      <c r="G31" s="35"/>
      <c r="H31" s="35"/>
      <c r="I31" s="35"/>
      <c r="J31" s="35"/>
    </row>
    <row r="32" spans="1:255" ht="15.75" x14ac:dyDescent="0.15">
      <c r="A32" s="35"/>
      <c r="B32" s="39"/>
      <c r="C32" s="37"/>
      <c r="D32" s="38" t="s">
        <v>72</v>
      </c>
      <c r="E32" s="35"/>
      <c r="F32" s="35"/>
      <c r="G32" s="35"/>
      <c r="H32" s="35"/>
      <c r="I32" s="35"/>
      <c r="J32" s="35"/>
    </row>
    <row r="33" spans="1:10" ht="15.75" x14ac:dyDescent="0.15">
      <c r="A33" s="35"/>
      <c r="B33" s="39"/>
      <c r="C33" s="37"/>
      <c r="D33" s="35" t="s">
        <v>25</v>
      </c>
      <c r="E33" s="35"/>
      <c r="F33" s="35"/>
      <c r="G33" s="35"/>
      <c r="H33" s="35"/>
      <c r="I33" s="35"/>
      <c r="J33" s="35"/>
    </row>
    <row r="34" spans="1:10" ht="4.5" customHeight="1" x14ac:dyDescent="0.15">
      <c r="A34" s="35"/>
      <c r="B34" s="39"/>
      <c r="C34" s="37"/>
      <c r="D34" s="35"/>
      <c r="E34" s="35"/>
      <c r="F34" s="35"/>
      <c r="G34" s="35"/>
      <c r="H34" s="35"/>
      <c r="I34" s="35"/>
      <c r="J34" s="35"/>
    </row>
    <row r="35" spans="1:10" ht="15.75" x14ac:dyDescent="0.15">
      <c r="A35" s="35" t="s">
        <v>28</v>
      </c>
      <c r="B35" s="39" t="s">
        <v>27</v>
      </c>
      <c r="C35" s="37" t="s">
        <v>5</v>
      </c>
      <c r="D35" s="38" t="s">
        <v>73</v>
      </c>
      <c r="E35" s="35"/>
      <c r="F35" s="35"/>
      <c r="G35" s="35"/>
      <c r="H35" s="35"/>
      <c r="I35" s="35"/>
      <c r="J35" s="35"/>
    </row>
    <row r="36" spans="1:10" ht="15.75" x14ac:dyDescent="0.15">
      <c r="A36" s="35"/>
      <c r="B36" s="39"/>
      <c r="C36" s="37"/>
      <c r="D36" s="38" t="s">
        <v>64</v>
      </c>
      <c r="E36" s="35"/>
      <c r="F36" s="35"/>
      <c r="G36" s="35"/>
      <c r="H36" s="35"/>
      <c r="I36" s="35"/>
      <c r="J36" s="35"/>
    </row>
    <row r="37" spans="1:10" ht="15.75" x14ac:dyDescent="0.15">
      <c r="A37" s="35"/>
      <c r="B37" s="39"/>
      <c r="C37" s="37"/>
      <c r="D37" s="38" t="s">
        <v>74</v>
      </c>
      <c r="E37" s="35"/>
      <c r="F37" s="35"/>
      <c r="G37" s="35"/>
      <c r="H37" s="35"/>
      <c r="I37" s="35"/>
      <c r="J37" s="35"/>
    </row>
    <row r="38" spans="1:10" ht="4.5" customHeight="1" x14ac:dyDescent="0.15">
      <c r="A38" s="35"/>
      <c r="B38" s="39"/>
      <c r="C38" s="37"/>
      <c r="D38" s="38"/>
      <c r="E38" s="35"/>
      <c r="F38" s="35"/>
      <c r="G38" s="35"/>
      <c r="H38" s="35"/>
      <c r="I38" s="35"/>
      <c r="J38" s="35"/>
    </row>
    <row r="39" spans="1:10" ht="15.75" x14ac:dyDescent="0.15">
      <c r="A39" s="35" t="s">
        <v>30</v>
      </c>
      <c r="B39" s="39" t="s">
        <v>29</v>
      </c>
      <c r="C39" s="37" t="s">
        <v>5</v>
      </c>
      <c r="D39" s="38" t="s">
        <v>75</v>
      </c>
      <c r="E39" s="35"/>
      <c r="F39" s="35"/>
      <c r="G39" s="35"/>
      <c r="H39" s="35"/>
      <c r="I39" s="35"/>
      <c r="J39" s="35"/>
    </row>
    <row r="40" spans="1:10" ht="15.75" x14ac:dyDescent="0.15">
      <c r="A40" s="35"/>
      <c r="B40" s="39"/>
      <c r="C40" s="37"/>
      <c r="D40" s="38" t="s">
        <v>76</v>
      </c>
      <c r="E40" s="35"/>
      <c r="F40" s="35"/>
      <c r="G40" s="35"/>
      <c r="H40" s="35"/>
      <c r="I40" s="35"/>
      <c r="J40" s="35"/>
    </row>
    <row r="41" spans="1:10" ht="4.5" customHeight="1" x14ac:dyDescent="0.15">
      <c r="A41" s="35"/>
      <c r="B41" s="39"/>
      <c r="C41" s="37"/>
      <c r="D41" s="35"/>
      <c r="E41" s="35"/>
      <c r="F41" s="35"/>
      <c r="G41" s="35"/>
      <c r="H41" s="35"/>
      <c r="I41" s="35"/>
      <c r="J41" s="35"/>
    </row>
    <row r="42" spans="1:10" ht="15.75" x14ac:dyDescent="0.15">
      <c r="A42" s="35" t="s">
        <v>33</v>
      </c>
      <c r="B42" s="39" t="s">
        <v>31</v>
      </c>
      <c r="C42" s="37" t="s">
        <v>5</v>
      </c>
      <c r="D42" s="35" t="s">
        <v>32</v>
      </c>
      <c r="E42" s="35"/>
      <c r="F42" s="35"/>
      <c r="G42" s="35"/>
      <c r="H42" s="35"/>
      <c r="I42" s="35"/>
      <c r="J42" s="35"/>
    </row>
    <row r="43" spans="1:10" ht="4.5" customHeight="1" x14ac:dyDescent="0.15">
      <c r="A43" s="35"/>
      <c r="B43" s="39"/>
      <c r="C43" s="37"/>
      <c r="D43" s="35"/>
      <c r="E43" s="35"/>
      <c r="F43" s="35"/>
      <c r="G43" s="35"/>
      <c r="H43" s="35"/>
      <c r="I43" s="35"/>
      <c r="J43" s="35"/>
    </row>
    <row r="44" spans="1:10" ht="15.75" x14ac:dyDescent="0.15">
      <c r="A44" s="38" t="s">
        <v>67</v>
      </c>
      <c r="B44" s="39" t="s">
        <v>34</v>
      </c>
      <c r="C44" s="37" t="s">
        <v>5</v>
      </c>
      <c r="D44" s="38" t="s">
        <v>62</v>
      </c>
      <c r="E44" s="35"/>
      <c r="F44" s="35"/>
      <c r="G44" s="35"/>
      <c r="H44" s="35"/>
      <c r="I44" s="35"/>
      <c r="J44" s="35"/>
    </row>
    <row r="45" spans="1:10" ht="15.75" x14ac:dyDescent="0.15">
      <c r="A45" s="35"/>
      <c r="B45" s="39"/>
      <c r="C45" s="37"/>
      <c r="D45" s="35" t="s">
        <v>35</v>
      </c>
      <c r="E45" s="35"/>
      <c r="F45" s="35"/>
      <c r="G45" s="35"/>
      <c r="H45" s="35"/>
      <c r="I45" s="35"/>
      <c r="J45" s="35"/>
    </row>
    <row r="46" spans="1:10" ht="4.5" customHeight="1" x14ac:dyDescent="0.15">
      <c r="A46" s="35"/>
      <c r="B46" s="39"/>
      <c r="C46" s="37"/>
      <c r="D46" s="35"/>
      <c r="E46" s="35"/>
      <c r="F46" s="35"/>
      <c r="G46" s="35"/>
      <c r="H46" s="35"/>
      <c r="I46" s="35"/>
      <c r="J46" s="35"/>
    </row>
    <row r="47" spans="1:10" ht="15.75" x14ac:dyDescent="0.15">
      <c r="A47" s="35"/>
      <c r="B47" s="39"/>
      <c r="C47" s="37"/>
      <c r="D47" s="46" t="s">
        <v>63</v>
      </c>
      <c r="E47" s="35"/>
      <c r="F47" s="35"/>
      <c r="G47" s="35"/>
      <c r="H47" s="35"/>
      <c r="I47" s="35"/>
      <c r="J47" s="35"/>
    </row>
    <row r="48" spans="1:10" ht="15.75" x14ac:dyDescent="0.15">
      <c r="A48" s="35"/>
      <c r="B48" s="39"/>
      <c r="C48" s="37"/>
      <c r="D48" s="47" t="s">
        <v>0</v>
      </c>
      <c r="E48" s="35"/>
      <c r="F48" s="35"/>
      <c r="G48" s="35"/>
      <c r="H48" s="35"/>
      <c r="I48" s="35"/>
      <c r="J48" s="35"/>
    </row>
    <row r="49" spans="1:10" ht="15.75" x14ac:dyDescent="0.15">
      <c r="A49" s="35"/>
      <c r="B49" s="39"/>
      <c r="C49" s="37"/>
      <c r="D49" s="35" t="s">
        <v>36</v>
      </c>
      <c r="E49" s="35"/>
      <c r="F49" s="35"/>
      <c r="G49" s="35"/>
      <c r="H49" s="35"/>
      <c r="I49" s="35"/>
      <c r="J49" s="35"/>
    </row>
    <row r="50" spans="1:10" ht="4.5" customHeight="1" x14ac:dyDescent="0.15">
      <c r="A50" s="35"/>
      <c r="B50" s="39"/>
      <c r="C50" s="37"/>
      <c r="D50" s="35"/>
      <c r="E50" s="35"/>
      <c r="F50" s="35"/>
      <c r="G50" s="35"/>
      <c r="H50" s="35"/>
      <c r="I50" s="35"/>
      <c r="J50" s="35"/>
    </row>
    <row r="51" spans="1:10" ht="15.75" x14ac:dyDescent="0.15">
      <c r="A51" s="35" t="s">
        <v>37</v>
      </c>
      <c r="B51" s="39" t="s">
        <v>38</v>
      </c>
      <c r="C51" s="37" t="s">
        <v>5</v>
      </c>
      <c r="D51" s="46" t="s">
        <v>77</v>
      </c>
      <c r="E51" s="35"/>
      <c r="F51" s="35"/>
      <c r="G51" s="35"/>
      <c r="H51" s="35"/>
      <c r="I51" s="35"/>
      <c r="J51" s="35"/>
    </row>
    <row r="52" spans="1:10" ht="15.75" x14ac:dyDescent="0.15">
      <c r="A52" s="35"/>
      <c r="B52" s="39" t="s">
        <v>39</v>
      </c>
      <c r="C52" s="37" t="s">
        <v>5</v>
      </c>
      <c r="D52" s="46" t="s">
        <v>78</v>
      </c>
      <c r="E52" s="35"/>
      <c r="F52" s="35"/>
      <c r="G52" s="35"/>
      <c r="H52" s="35"/>
      <c r="I52" s="35"/>
      <c r="J52" s="35"/>
    </row>
    <row r="53" spans="1:10" ht="15.75" x14ac:dyDescent="0.15">
      <c r="A53" s="35"/>
      <c r="B53" s="39"/>
      <c r="C53" s="37"/>
      <c r="D53" s="35"/>
      <c r="E53" s="35"/>
      <c r="F53" s="35"/>
      <c r="G53" s="35"/>
      <c r="H53" s="35"/>
      <c r="I53" s="35"/>
      <c r="J53" s="35"/>
    </row>
    <row r="54" spans="1:10" ht="15.75" x14ac:dyDescent="0.15">
      <c r="A54" s="35" t="s">
        <v>40</v>
      </c>
      <c r="B54" s="39" t="s">
        <v>41</v>
      </c>
      <c r="C54" s="37" t="s">
        <v>5</v>
      </c>
      <c r="D54" s="51" t="s">
        <v>83</v>
      </c>
      <c r="E54" s="52"/>
      <c r="F54" s="52"/>
      <c r="G54" s="52"/>
      <c r="H54" s="52"/>
      <c r="I54" s="52"/>
      <c r="J54" s="52"/>
    </row>
    <row r="55" spans="1:10" ht="15.75" x14ac:dyDescent="0.15">
      <c r="A55" s="35"/>
      <c r="B55" s="39"/>
      <c r="C55" s="35"/>
      <c r="D55" s="55" t="s">
        <v>82</v>
      </c>
      <c r="E55" s="52"/>
      <c r="F55" s="52"/>
      <c r="G55" s="52"/>
      <c r="H55" s="52"/>
      <c r="I55" s="52"/>
      <c r="J55" s="52"/>
    </row>
    <row r="56" spans="1:10" ht="15.75" x14ac:dyDescent="0.15">
      <c r="A56" s="35"/>
      <c r="B56" s="35"/>
      <c r="C56" s="35"/>
      <c r="D56" s="54"/>
      <c r="E56" s="50"/>
      <c r="F56" s="50"/>
      <c r="G56" s="50"/>
      <c r="H56" s="50"/>
      <c r="I56" s="50"/>
      <c r="J56" s="50"/>
    </row>
    <row r="57" spans="1:10" x14ac:dyDescent="0.15">
      <c r="D57" s="54"/>
      <c r="E57" s="50"/>
      <c r="F57" s="50"/>
      <c r="G57" s="50"/>
      <c r="H57" s="50"/>
      <c r="I57" s="50"/>
      <c r="J57" s="50"/>
    </row>
    <row r="58" spans="1:10" x14ac:dyDescent="0.15">
      <c r="D58" s="54"/>
      <c r="E58" s="50"/>
      <c r="F58" s="50"/>
      <c r="G58" s="50"/>
      <c r="H58" s="50"/>
      <c r="I58" s="50"/>
      <c r="J58" s="50"/>
    </row>
    <row r="59" spans="1:10" x14ac:dyDescent="0.15">
      <c r="D59" s="54"/>
      <c r="E59" s="50"/>
      <c r="F59" s="50"/>
      <c r="G59" s="50"/>
      <c r="H59" s="50"/>
      <c r="I59" s="50"/>
      <c r="J59" s="50"/>
    </row>
    <row r="60" spans="1:10" x14ac:dyDescent="0.15">
      <c r="D60" s="54"/>
      <c r="E60" s="50"/>
      <c r="F60" s="50"/>
      <c r="G60" s="50"/>
      <c r="H60" s="50"/>
      <c r="I60" s="50"/>
      <c r="J60" s="50"/>
    </row>
  </sheetData>
  <mergeCells count="11">
    <mergeCell ref="D60:J60"/>
    <mergeCell ref="D55:J55"/>
    <mergeCell ref="D56:J56"/>
    <mergeCell ref="D57:J57"/>
    <mergeCell ref="D58:J58"/>
    <mergeCell ref="D59:J59"/>
    <mergeCell ref="D5:G5"/>
    <mergeCell ref="B9:J9"/>
    <mergeCell ref="D54:J54"/>
    <mergeCell ref="A2:J2"/>
    <mergeCell ref="A3:J3"/>
  </mergeCells>
  <phoneticPr fontId="20"/>
  <pageMargins left="0.39305555555555599" right="0.39305555555555599" top="0.23958333333333301" bottom="0.29861111111111099" header="0.16111111111111101" footer="0.25138888888888899"/>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zoomScale="75" zoomScaleNormal="75" workbookViewId="0">
      <selection sqref="A1:G1"/>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107</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G5" sqref="G5"/>
    </sheetView>
  </sheetViews>
  <sheetFormatPr defaultColWidth="9" defaultRowHeight="13.5" x14ac:dyDescent="0.15"/>
  <cols>
    <col min="1" max="2" width="10.25" customWidth="1"/>
    <col min="3" max="6" width="7.75" style="9" customWidth="1"/>
    <col min="7" max="7" width="19.25" style="9" customWidth="1"/>
  </cols>
  <sheetData>
    <row r="1" spans="1:7" s="8" customFormat="1" ht="19.5" customHeight="1" x14ac:dyDescent="0.15">
      <c r="A1" s="56" t="s">
        <v>79</v>
      </c>
      <c r="B1" s="57"/>
      <c r="C1" s="57"/>
      <c r="D1" s="57"/>
      <c r="E1" s="57"/>
      <c r="F1" s="57"/>
      <c r="G1" s="57"/>
    </row>
    <row r="2" spans="1:7" s="8" customFormat="1" ht="19.5" customHeight="1" x14ac:dyDescent="0.15">
      <c r="A2" s="57" t="s">
        <v>42</v>
      </c>
      <c r="B2" s="57"/>
      <c r="C2" s="57"/>
      <c r="D2" s="57"/>
      <c r="E2" s="57"/>
      <c r="F2" s="57"/>
      <c r="G2" s="57"/>
    </row>
    <row r="4" spans="1:7" ht="33" customHeight="1" x14ac:dyDescent="0.15">
      <c r="A4" s="61" t="s">
        <v>43</v>
      </c>
      <c r="B4" s="11" t="s">
        <v>44</v>
      </c>
      <c r="C4" s="10" t="s">
        <v>45</v>
      </c>
      <c r="D4" s="10" t="s">
        <v>46</v>
      </c>
      <c r="E4" s="10" t="s">
        <v>47</v>
      </c>
      <c r="F4" s="10" t="s">
        <v>48</v>
      </c>
      <c r="G4" s="12" t="s">
        <v>49</v>
      </c>
    </row>
    <row r="5" spans="1:7" ht="21" customHeight="1" x14ac:dyDescent="0.15">
      <c r="A5" s="61"/>
      <c r="B5" s="13" t="s">
        <v>50</v>
      </c>
      <c r="C5" s="10"/>
      <c r="D5" s="10"/>
      <c r="E5" s="10"/>
      <c r="F5" s="10"/>
      <c r="G5" s="10">
        <f>SUM(C5:F5)</f>
        <v>0</v>
      </c>
    </row>
    <row r="6" spans="1:7" ht="21" customHeight="1" x14ac:dyDescent="0.15">
      <c r="A6" s="61"/>
      <c r="B6" s="11" t="s">
        <v>51</v>
      </c>
      <c r="C6" s="10"/>
      <c r="D6" s="10"/>
      <c r="E6" s="10"/>
      <c r="F6" s="10"/>
      <c r="G6" s="10">
        <f>SUM(C6:F6)</f>
        <v>0</v>
      </c>
    </row>
    <row r="7" spans="1:7" ht="21" customHeight="1" x14ac:dyDescent="0.15">
      <c r="A7" s="61"/>
      <c r="B7" s="58" t="s">
        <v>52</v>
      </c>
      <c r="C7" s="59"/>
      <c r="D7" s="59"/>
      <c r="E7" s="59"/>
      <c r="F7" s="59"/>
      <c r="G7" s="10">
        <f>G5+G6</f>
        <v>0</v>
      </c>
    </row>
    <row r="8" spans="1:7" ht="21" customHeight="1" x14ac:dyDescent="0.15">
      <c r="A8" s="9"/>
      <c r="B8" s="60" t="s">
        <v>53</v>
      </c>
      <c r="C8" s="60"/>
      <c r="D8" s="60"/>
      <c r="E8" s="60"/>
      <c r="F8" s="60"/>
      <c r="G8" s="10">
        <f>2*G7</f>
        <v>0</v>
      </c>
    </row>
    <row r="9" spans="1:7" ht="21" customHeight="1" x14ac:dyDescent="0.15"/>
  </sheetData>
  <mergeCells count="5">
    <mergeCell ref="A1:G1"/>
    <mergeCell ref="A2:G2"/>
    <mergeCell ref="B7:F7"/>
    <mergeCell ref="B8:F8"/>
    <mergeCell ref="A4:A7"/>
  </mergeCells>
  <phoneticPr fontId="23"/>
  <printOptions horizontalCentered="1"/>
  <pageMargins left="0.78680555555555598" right="0.66874999999999996" top="0.59027777777777801" bottom="0.59027777777777801" header="0.51180555555555596" footer="0.51180555555555596"/>
  <pageSetup paperSize="9" scale="1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
  <sheetViews>
    <sheetView zoomScale="75" zoomScaleNormal="75" workbookViewId="0">
      <selection activeCell="I19" sqref="I19"/>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103</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H11:H12"/>
    <mergeCell ref="B29:B30"/>
    <mergeCell ref="B31:B32"/>
    <mergeCell ref="C11:C12"/>
    <mergeCell ref="D11:D12"/>
    <mergeCell ref="G11:G12"/>
    <mergeCell ref="B19:B20"/>
    <mergeCell ref="B21:B22"/>
    <mergeCell ref="B23:B24"/>
    <mergeCell ref="B25:B26"/>
    <mergeCell ref="B27:B28"/>
    <mergeCell ref="A1:G1"/>
    <mergeCell ref="B11:B12"/>
    <mergeCell ref="B13:B14"/>
    <mergeCell ref="B15:B16"/>
    <mergeCell ref="B17:B18"/>
    <mergeCell ref="B8:B9"/>
    <mergeCell ref="E11:E12"/>
    <mergeCell ref="F11:F12"/>
    <mergeCell ref="B2:E2"/>
    <mergeCell ref="B3:E3"/>
    <mergeCell ref="B4:G4"/>
    <mergeCell ref="F3:G3"/>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zoomScale="75" zoomScaleNormal="75" workbookViewId="0">
      <selection activeCell="C6" sqref="C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102</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2"/>
  <sheetViews>
    <sheetView zoomScale="75" zoomScaleNormal="75" workbookViewId="0">
      <selection sqref="A1:XFD104857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101</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2"/>
  <sheetViews>
    <sheetView zoomScale="75" zoomScaleNormal="75" workbookViewId="0">
      <selection sqref="A1:XFD104857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104</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2"/>
  <sheetViews>
    <sheetView zoomScale="75" zoomScaleNormal="75" workbookViewId="0">
      <selection sqref="A1:XFD104857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81</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zoomScale="75" zoomScaleNormal="75" workbookViewId="0">
      <selection activeCell="C6" sqref="C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105</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B8:B9"/>
    <mergeCell ref="C11:C12"/>
    <mergeCell ref="D11:D12"/>
    <mergeCell ref="E11:E12"/>
    <mergeCell ref="F11:F12"/>
    <mergeCell ref="A1:G1"/>
    <mergeCell ref="B2:E2"/>
    <mergeCell ref="B3:E3"/>
    <mergeCell ref="F3:G3"/>
    <mergeCell ref="B4:G4"/>
    <mergeCell ref="H11:H12"/>
    <mergeCell ref="B31:B32"/>
    <mergeCell ref="B11:B12"/>
    <mergeCell ref="B13:B14"/>
    <mergeCell ref="B15:B16"/>
    <mergeCell ref="G11:G12"/>
    <mergeCell ref="B27:B28"/>
    <mergeCell ref="B29:B30"/>
    <mergeCell ref="B17:B18"/>
    <mergeCell ref="B19:B20"/>
    <mergeCell ref="B21:B22"/>
    <mergeCell ref="B23:B24"/>
    <mergeCell ref="B25:B26"/>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2"/>
  <sheetViews>
    <sheetView zoomScale="75" zoomScaleNormal="75" workbookViewId="0">
      <selection activeCell="C6" sqref="C6"/>
    </sheetView>
  </sheetViews>
  <sheetFormatPr defaultColWidth="9" defaultRowHeight="13.5" x14ac:dyDescent="0.15"/>
  <cols>
    <col min="1" max="1" width="1.125" style="5" customWidth="1"/>
    <col min="2" max="2" width="7" style="5" customWidth="1"/>
    <col min="3" max="4" width="25.625" style="5" customWidth="1"/>
    <col min="5" max="5" width="10.625" style="5" customWidth="1"/>
    <col min="6" max="6" width="22.5" style="5" customWidth="1"/>
    <col min="7" max="7" width="14.75" style="5" customWidth="1"/>
    <col min="8" max="8" width="17" style="5" customWidth="1"/>
    <col min="9" max="16384" width="9" style="5"/>
  </cols>
  <sheetData>
    <row r="1" spans="1:8" s="1" customFormat="1" ht="30" customHeight="1" x14ac:dyDescent="0.15">
      <c r="A1" s="62" t="s">
        <v>80</v>
      </c>
      <c r="B1" s="63"/>
      <c r="C1" s="63"/>
      <c r="D1" s="63"/>
      <c r="E1" s="63"/>
      <c r="F1" s="63"/>
      <c r="G1" s="63"/>
      <c r="H1" s="6"/>
    </row>
    <row r="2" spans="1:8" s="2" customFormat="1" ht="30" customHeight="1" x14ac:dyDescent="0.15">
      <c r="B2" s="73" t="s">
        <v>97</v>
      </c>
      <c r="C2" s="73"/>
      <c r="D2" s="73"/>
      <c r="E2" s="73"/>
      <c r="F2" s="16" t="s">
        <v>87</v>
      </c>
      <c r="G2" s="16"/>
    </row>
    <row r="3" spans="1:8" s="2" customFormat="1" ht="30" customHeight="1" x14ac:dyDescent="0.15">
      <c r="B3" s="74" t="s">
        <v>98</v>
      </c>
      <c r="C3" s="75"/>
      <c r="D3" s="75"/>
      <c r="E3" s="75"/>
      <c r="F3" s="74" t="s">
        <v>96</v>
      </c>
      <c r="G3" s="74"/>
    </row>
    <row r="4" spans="1:8" s="2" customFormat="1" ht="30" customHeight="1" x14ac:dyDescent="0.15">
      <c r="B4" s="74" t="s">
        <v>99</v>
      </c>
      <c r="C4" s="75"/>
      <c r="D4" s="75"/>
      <c r="E4" s="75"/>
      <c r="F4" s="75"/>
      <c r="G4" s="75"/>
    </row>
    <row r="5" spans="1:8" s="3" customFormat="1" ht="6.75" customHeight="1" x14ac:dyDescent="0.15"/>
    <row r="6" spans="1:8" s="1" customFormat="1" ht="30" customHeight="1" x14ac:dyDescent="0.15">
      <c r="B6" s="31" t="s">
        <v>17</v>
      </c>
      <c r="C6" s="31" t="s">
        <v>106</v>
      </c>
    </row>
    <row r="7" spans="1:8" s="1" customFormat="1" ht="19.5" customHeight="1" thickBot="1" x14ac:dyDescent="0.2">
      <c r="C7" s="15"/>
    </row>
    <row r="8" spans="1:8" s="1" customFormat="1" ht="30" customHeight="1" x14ac:dyDescent="0.15">
      <c r="B8" s="68" t="s">
        <v>88</v>
      </c>
      <c r="C8" s="17" t="s">
        <v>89</v>
      </c>
      <c r="D8" s="17" t="s">
        <v>91</v>
      </c>
      <c r="E8" s="17">
        <v>5</v>
      </c>
      <c r="F8" s="17"/>
      <c r="G8" s="19" t="s">
        <v>95</v>
      </c>
    </row>
    <row r="9" spans="1:8" s="1" customFormat="1" ht="30" customHeight="1" thickBot="1" x14ac:dyDescent="0.2">
      <c r="B9" s="69"/>
      <c r="C9" s="18" t="s">
        <v>90</v>
      </c>
      <c r="D9" s="18" t="s">
        <v>92</v>
      </c>
      <c r="E9" s="18">
        <v>3</v>
      </c>
      <c r="F9" s="18" t="s">
        <v>93</v>
      </c>
      <c r="G9" s="32" t="s">
        <v>94</v>
      </c>
    </row>
    <row r="10" spans="1:8" s="3" customFormat="1" ht="17.25" customHeight="1" thickBot="1" x14ac:dyDescent="0.2">
      <c r="H10" s="14"/>
    </row>
    <row r="11" spans="1:8" s="1" customFormat="1" ht="20.100000000000001" customHeight="1" x14ac:dyDescent="0.15">
      <c r="B11" s="64" t="s">
        <v>54</v>
      </c>
      <c r="C11" s="78" t="s">
        <v>55</v>
      </c>
      <c r="D11" s="70" t="s">
        <v>100</v>
      </c>
      <c r="E11" s="70" t="s">
        <v>84</v>
      </c>
      <c r="F11" s="72" t="s">
        <v>85</v>
      </c>
      <c r="G11" s="80" t="s">
        <v>86</v>
      </c>
      <c r="H11" s="76"/>
    </row>
    <row r="12" spans="1:8" s="1" customFormat="1" ht="20.100000000000001" customHeight="1" x14ac:dyDescent="0.15">
      <c r="B12" s="65"/>
      <c r="C12" s="79"/>
      <c r="D12" s="71"/>
      <c r="E12" s="71"/>
      <c r="F12" s="71"/>
      <c r="G12" s="81"/>
      <c r="H12" s="76"/>
    </row>
    <row r="13" spans="1:8" s="1" customFormat="1" ht="30" customHeight="1" x14ac:dyDescent="0.15">
      <c r="B13" s="66">
        <v>1</v>
      </c>
      <c r="C13" s="20"/>
      <c r="D13" s="21"/>
      <c r="E13" s="22"/>
      <c r="F13" s="22"/>
      <c r="G13" s="23"/>
    </row>
    <row r="14" spans="1:8" s="1" customFormat="1" ht="30" customHeight="1" x14ac:dyDescent="0.15">
      <c r="B14" s="67"/>
      <c r="C14" s="20"/>
      <c r="D14" s="21"/>
      <c r="E14" s="22"/>
      <c r="F14" s="22"/>
      <c r="G14" s="23"/>
    </row>
    <row r="15" spans="1:8" s="1" customFormat="1" ht="30" customHeight="1" x14ac:dyDescent="0.15">
      <c r="B15" s="66">
        <v>2</v>
      </c>
      <c r="C15" s="20"/>
      <c r="D15" s="21"/>
      <c r="E15" s="22"/>
      <c r="F15" s="22"/>
      <c r="G15" s="23"/>
    </row>
    <row r="16" spans="1:8" s="1" customFormat="1" ht="30" customHeight="1" x14ac:dyDescent="0.15">
      <c r="B16" s="67"/>
      <c r="C16" s="20"/>
      <c r="D16" s="21"/>
      <c r="E16" s="22"/>
      <c r="F16" s="22"/>
      <c r="G16" s="23"/>
    </row>
    <row r="17" spans="2:7" s="1" customFormat="1" ht="30" customHeight="1" x14ac:dyDescent="0.15">
      <c r="B17" s="66">
        <v>3</v>
      </c>
      <c r="C17" s="20"/>
      <c r="D17" s="21"/>
      <c r="E17" s="22"/>
      <c r="F17" s="22"/>
      <c r="G17" s="23"/>
    </row>
    <row r="18" spans="2:7" s="1" customFormat="1" ht="30" customHeight="1" x14ac:dyDescent="0.15">
      <c r="B18" s="67"/>
      <c r="C18" s="20"/>
      <c r="D18" s="21"/>
      <c r="E18" s="22"/>
      <c r="F18" s="22"/>
      <c r="G18" s="23"/>
    </row>
    <row r="19" spans="2:7" s="1" customFormat="1" ht="30" customHeight="1" x14ac:dyDescent="0.15">
      <c r="B19" s="66">
        <v>4</v>
      </c>
      <c r="C19" s="20"/>
      <c r="D19" s="21"/>
      <c r="E19" s="22"/>
      <c r="F19" s="22"/>
      <c r="G19" s="23"/>
    </row>
    <row r="20" spans="2:7" s="1" customFormat="1" ht="30" customHeight="1" x14ac:dyDescent="0.15">
      <c r="B20" s="67"/>
      <c r="C20" s="20"/>
      <c r="D20" s="21"/>
      <c r="E20" s="22"/>
      <c r="F20" s="22"/>
      <c r="G20" s="23"/>
    </row>
    <row r="21" spans="2:7" s="1" customFormat="1" ht="30" customHeight="1" x14ac:dyDescent="0.15">
      <c r="B21" s="66">
        <v>5</v>
      </c>
      <c r="C21" s="20"/>
      <c r="D21" s="21"/>
      <c r="E21" s="22"/>
      <c r="F21" s="22"/>
      <c r="G21" s="23"/>
    </row>
    <row r="22" spans="2:7" s="1" customFormat="1" ht="30" customHeight="1" x14ac:dyDescent="0.15">
      <c r="B22" s="67"/>
      <c r="C22" s="20"/>
      <c r="D22" s="21"/>
      <c r="E22" s="22"/>
      <c r="F22" s="22"/>
      <c r="G22" s="23"/>
    </row>
    <row r="23" spans="2:7" s="1" customFormat="1" ht="30" customHeight="1" x14ac:dyDescent="0.15">
      <c r="B23" s="66">
        <v>6</v>
      </c>
      <c r="C23" s="20"/>
      <c r="D23" s="24"/>
      <c r="E23" s="25"/>
      <c r="F23" s="25"/>
      <c r="G23" s="26"/>
    </row>
    <row r="24" spans="2:7" s="1" customFormat="1" ht="30" customHeight="1" x14ac:dyDescent="0.15">
      <c r="B24" s="67"/>
      <c r="C24" s="20"/>
      <c r="D24" s="21"/>
      <c r="E24" s="22"/>
      <c r="F24" s="22"/>
      <c r="G24" s="23"/>
    </row>
    <row r="25" spans="2:7" s="1" customFormat="1" ht="30" customHeight="1" x14ac:dyDescent="0.15">
      <c r="B25" s="66">
        <v>7</v>
      </c>
      <c r="C25" s="20"/>
      <c r="D25" s="21"/>
      <c r="E25" s="22"/>
      <c r="F25" s="22"/>
      <c r="G25" s="23"/>
    </row>
    <row r="26" spans="2:7" s="1" customFormat="1" ht="30" customHeight="1" x14ac:dyDescent="0.15">
      <c r="B26" s="67"/>
      <c r="C26" s="20"/>
      <c r="D26" s="21"/>
      <c r="E26" s="22"/>
      <c r="F26" s="22"/>
      <c r="G26" s="23"/>
    </row>
    <row r="27" spans="2:7" s="1" customFormat="1" ht="30" customHeight="1" x14ac:dyDescent="0.15">
      <c r="B27" s="66">
        <v>8</v>
      </c>
      <c r="C27" s="20"/>
      <c r="D27" s="21"/>
      <c r="E27" s="22"/>
      <c r="F27" s="22"/>
      <c r="G27" s="23"/>
    </row>
    <row r="28" spans="2:7" s="1" customFormat="1" ht="30" customHeight="1" x14ac:dyDescent="0.15">
      <c r="B28" s="67"/>
      <c r="C28" s="20"/>
      <c r="D28" s="24"/>
      <c r="E28" s="25"/>
      <c r="F28" s="25"/>
      <c r="G28" s="26"/>
    </row>
    <row r="29" spans="2:7" s="1" customFormat="1" ht="30" customHeight="1" x14ac:dyDescent="0.15">
      <c r="B29" s="66">
        <v>9</v>
      </c>
      <c r="C29" s="20"/>
      <c r="D29" s="21"/>
      <c r="E29" s="22"/>
      <c r="F29" s="22"/>
      <c r="G29" s="23"/>
    </row>
    <row r="30" spans="2:7" s="1" customFormat="1" ht="30" customHeight="1" x14ac:dyDescent="0.15">
      <c r="B30" s="67"/>
      <c r="C30" s="20"/>
      <c r="D30" s="21"/>
      <c r="E30" s="22"/>
      <c r="F30" s="22"/>
      <c r="G30" s="23"/>
    </row>
    <row r="31" spans="2:7" s="1" customFormat="1" ht="30" customHeight="1" x14ac:dyDescent="0.15">
      <c r="B31" s="77">
        <v>10</v>
      </c>
      <c r="C31" s="20"/>
      <c r="D31" s="24"/>
      <c r="E31" s="25"/>
      <c r="F31" s="25"/>
      <c r="G31" s="26"/>
    </row>
    <row r="32" spans="2:7" s="1" customFormat="1" ht="30" customHeight="1" thickBot="1" x14ac:dyDescent="0.2">
      <c r="B32" s="69"/>
      <c r="C32" s="27"/>
      <c r="D32" s="28"/>
      <c r="E32" s="29"/>
      <c r="F32" s="29"/>
      <c r="G32" s="30"/>
    </row>
    <row r="33" spans="2:2" ht="7.5" customHeight="1" x14ac:dyDescent="0.15"/>
    <row r="34" spans="2:2" s="4" customFormat="1" ht="17.25" customHeight="1" x14ac:dyDescent="0.15">
      <c r="B34" s="7"/>
    </row>
    <row r="35" spans="2:2" s="4" customFormat="1" ht="17.25" customHeight="1" x14ac:dyDescent="0.15">
      <c r="B35" s="7"/>
    </row>
    <row r="36" spans="2:2" s="4" customFormat="1" ht="14.25" x14ac:dyDescent="0.15"/>
    <row r="37" spans="2:2" s="3" customFormat="1" ht="18.75" x14ac:dyDescent="0.15"/>
    <row r="38" spans="2:2" s="3" customFormat="1" ht="18.75" x14ac:dyDescent="0.15"/>
    <row r="39" spans="2:2" s="3" customFormat="1" ht="18.75" x14ac:dyDescent="0.15"/>
    <row r="40" spans="2:2" s="3" customFormat="1" ht="18.75" x14ac:dyDescent="0.15"/>
    <row r="41" spans="2:2" s="3" customFormat="1" ht="18.75" x14ac:dyDescent="0.15"/>
    <row r="42" spans="2:2" s="3" customFormat="1" ht="18.75" x14ac:dyDescent="0.15"/>
    <row r="43" spans="2:2" s="3" customFormat="1" ht="18.75" x14ac:dyDescent="0.15"/>
    <row r="44" spans="2:2" s="3" customFormat="1" ht="18.75" x14ac:dyDescent="0.15"/>
    <row r="45" spans="2:2" s="3" customFormat="1" ht="18.75" x14ac:dyDescent="0.15"/>
    <row r="46" spans="2:2" s="3" customFormat="1" ht="18.75" x14ac:dyDescent="0.15"/>
    <row r="47" spans="2:2" s="3" customFormat="1" ht="18.75" x14ac:dyDescent="0.15"/>
    <row r="48" spans="2:2" s="3" customFormat="1" ht="18.75" x14ac:dyDescent="0.15"/>
    <row r="49" s="3" customFormat="1" ht="18.75" x14ac:dyDescent="0.15"/>
    <row r="50" s="3" customFormat="1" ht="18.75" x14ac:dyDescent="0.15"/>
    <row r="51" s="3" customFormat="1" ht="18.75" x14ac:dyDescent="0.15"/>
    <row r="52" s="3" customFormat="1" ht="18.75" x14ac:dyDescent="0.15"/>
  </sheetData>
  <mergeCells count="23">
    <mergeCell ref="F11:F12"/>
    <mergeCell ref="B29:B30"/>
    <mergeCell ref="B19:B20"/>
    <mergeCell ref="B21:B22"/>
    <mergeCell ref="B23:B24"/>
    <mergeCell ref="B25:B26"/>
    <mergeCell ref="B27:B28"/>
    <mergeCell ref="G11:G12"/>
    <mergeCell ref="H11:H12"/>
    <mergeCell ref="B31:B32"/>
    <mergeCell ref="A1:G1"/>
    <mergeCell ref="B2:E2"/>
    <mergeCell ref="B3:E3"/>
    <mergeCell ref="F3:G3"/>
    <mergeCell ref="B4:G4"/>
    <mergeCell ref="B8:B9"/>
    <mergeCell ref="B11:B12"/>
    <mergeCell ref="B13:B14"/>
    <mergeCell ref="B15:B16"/>
    <mergeCell ref="B17:B18"/>
    <mergeCell ref="C11:C12"/>
    <mergeCell ref="D11:D12"/>
    <mergeCell ref="E11:E12"/>
  </mergeCells>
  <phoneticPr fontId="23"/>
  <pageMargins left="0.60972222222222205" right="0.50972222222222197" top="0.88958333333333295" bottom="1" header="0.51180555555555596" footer="0.51180555555555596"/>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要項</vt:lpstr>
      <vt:lpstr>集計</vt:lpstr>
      <vt:lpstr>６BD</vt:lpstr>
      <vt:lpstr>５BD</vt:lpstr>
      <vt:lpstr>４BD</vt:lpstr>
      <vt:lpstr>３BD</vt:lpstr>
      <vt:lpstr>６GD</vt:lpstr>
      <vt:lpstr>５GD</vt:lpstr>
      <vt:lpstr>４GD</vt:lpstr>
      <vt:lpstr>３GD</vt:lpstr>
      <vt:lpstr>'３BD'!Print_Area</vt:lpstr>
      <vt:lpstr>'３GD'!Print_Area</vt:lpstr>
      <vt:lpstr>'４BD'!Print_Area</vt:lpstr>
      <vt:lpstr>'４GD'!Print_Area</vt:lpstr>
      <vt:lpstr>'５BD'!Print_Area</vt:lpstr>
      <vt:lpstr>'５GD'!Print_Area</vt:lpstr>
      <vt:lpstr>'６BD'!Print_Area</vt:lpstr>
      <vt:lpstr>'６GD'!Print_Area</vt:lpstr>
    </vt:vector>
  </TitlesOfParts>
  <Company>本田技術研究所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栃木研究所</dc:creator>
  <cp:lastModifiedBy>陽光 窪田</cp:lastModifiedBy>
  <cp:lastPrinted>2024-10-28T18:13:10Z</cp:lastPrinted>
  <dcterms:created xsi:type="dcterms:W3CDTF">2008-10-10T02:42:00Z</dcterms:created>
  <dcterms:modified xsi:type="dcterms:W3CDTF">2024-10-28T18:13:15Z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